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86DD5D2-1662-41EB-AD5A-DEA3A69BC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</workbook>
</file>

<file path=xl/calcChain.xml><?xml version="1.0" encoding="utf-8"?>
<calcChain xmlns="http://schemas.openxmlformats.org/spreadsheetml/2006/main">
  <c r="Q74" i="1" l="1"/>
  <c r="A2" i="1"/>
</calcChain>
</file>

<file path=xl/sharedStrings.xml><?xml version="1.0" encoding="utf-8"?>
<sst xmlns="http://schemas.openxmlformats.org/spreadsheetml/2006/main" count="681" uniqueCount="213">
  <si>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</si>
  <si>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</si>
  <si>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</si>
  <si>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</si>
  <si>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</si>
  <si>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</si>
  <si>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</si>
  <si>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</si>
  <si>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</si>
  <si>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</si>
  <si>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</si>
  <si>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</si>
  <si>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</si>
  <si>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</si>
  <si>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</si>
  <si>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</si>
  <si>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</si>
  <si>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</si>
  <si>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</si>
  <si>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</si>
  <si>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</si>
  <si>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</si>
  <si>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</si>
  <si>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</si>
  <si>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</si>
  <si>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</si>
  <si>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</si>
  <si>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</si>
  <si>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</si>
  <si>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</si>
  <si>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</si>
  <si>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</si>
  <si>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</si>
  <si>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</si>
  <si>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</si>
  <si>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</si>
  <si>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</si>
  <si>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</si>
  <si>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</si>
  <si>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</si>
  <si>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</si>
  <si>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</si>
  <si>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</si>
  <si>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</si>
  <si>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</si>
  <si>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</si>
  <si>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</si>
  <si>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</si>
  <si>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</si>
  <si>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</si>
  <si>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</si>
  <si>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</si>
  <si>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</si>
  <si>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</si>
  <si>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</si>
  <si>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</si>
  <si>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</si>
  <si>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</si>
  <si>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</si>
  <si>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</si>
  <si>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</si>
  <si>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</si>
  <si>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</si>
  <si>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</si>
  <si>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</si>
  <si>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</si>
  <si>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</si>
  <si>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</si>
  <si>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</si>
  <si>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</si>
  <si>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</si>
  <si>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</si>
  <si>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</si>
  <si>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</si>
  <si>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</si>
  <si>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</si>
  <si>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</si>
  <si>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</si>
  <si>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</si>
  <si>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</si>
  <si>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</si>
  <si>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</si>
  <si>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</si>
  <si>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</si>
  <si>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</si>
  <si>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</si>
  <si>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</si>
  <si>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</si>
  <si>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</si>
  <si>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</si>
  <si>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</si>
  <si>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</si>
  <si>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</si>
  <si>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</si>
  <si>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</si>
  <si>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</si>
  <si>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</si>
  <si>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</si>
  <si>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</si>
  <si>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</si>
  <si>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</si>
  <si>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TTP 36</t>
  </si>
  <si>
    <t>BT04</t>
  </si>
  <si>
    <t>NGÔ SỸ TRƯỜNG/H3</t>
  </si>
  <si>
    <t>NGÔ</t>
  </si>
  <si>
    <t>KIRA OCEAN</t>
  </si>
  <si>
    <t>MARSHALL ISLANDS</t>
  </si>
  <si>
    <t>QUẢNG NINH</t>
  </si>
  <si>
    <t>VIMASCO</t>
  </si>
  <si>
    <t>13117.6</t>
  </si>
  <si>
    <t>OCEAN 88</t>
  </si>
  <si>
    <t>MALAYSIA</t>
  </si>
  <si>
    <t>VINH QUANG GLORY</t>
  </si>
  <si>
    <t>GENERAL</t>
  </si>
  <si>
    <t>ĐINH VĂN HỮU/NH</t>
  </si>
  <si>
    <t>HÙNG PHÁT 959</t>
  </si>
  <si>
    <t>NAM PHÁT 08</t>
  </si>
  <si>
    <t>VS07</t>
  </si>
  <si>
    <t>NEO CHỜ KẾ HOẠCH</t>
  </si>
  <si>
    <t>THAN CÁM</t>
  </si>
  <si>
    <t>INDONESIA</t>
  </si>
  <si>
    <t>CÁM CỌ</t>
  </si>
  <si>
    <t>VIỆT THUẬN QN-02</t>
  </si>
  <si>
    <t>PAS SURISES</t>
  </si>
  <si>
    <t>TRẦN LAM GIANG/NH</t>
  </si>
  <si>
    <t>LAVICO</t>
  </si>
  <si>
    <t>NGUYỄN HỮU HẢI/H1</t>
  </si>
  <si>
    <t>TRƯỜNG TÂM 86</t>
  </si>
  <si>
    <t>NINH BÌNH</t>
  </si>
  <si>
    <t>C. TẢI</t>
  </si>
  <si>
    <t>YUAN CHEN 77</t>
  </si>
  <si>
    <t>126.8</t>
  </si>
  <si>
    <t>NGUYỄN HỮU THÁI/H1</t>
  </si>
  <si>
    <t>HẢI SƠN 168</t>
  </si>
  <si>
    <t>3270.43</t>
  </si>
  <si>
    <t>HÙNG KHÁNH 68</t>
  </si>
  <si>
    <t>3457.9</t>
  </si>
  <si>
    <t>KANG SHUN 99</t>
  </si>
  <si>
    <t>THÉP CUỘN</t>
  </si>
  <si>
    <t>VIỆT THẮNG 126</t>
  </si>
  <si>
    <t>78.63</t>
  </si>
  <si>
    <t>THANH HÓA</t>
  </si>
  <si>
    <t>QUANG HƯNG 888</t>
  </si>
  <si>
    <t>BẾN CẢNG SỐ 5 CỬA LÒ (CÔNG TY TNHH CẢNG CỬA LÒ)</t>
  </si>
  <si>
    <t>CLIPPER CLYDE</t>
  </si>
  <si>
    <t>176.5</t>
  </si>
  <si>
    <t>31638.8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</si>
  <si>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</si>
  <si>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</si>
  <si>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</si>
  <si>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</si>
  <si>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</si>
  <si>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</si>
  <si>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</si>
  <si>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HANSEN</t>
  </si>
  <si>
    <t>HOANG ANH 12</t>
  </si>
  <si>
    <t>179.88</t>
  </si>
  <si>
    <t>35112.1</t>
  </si>
  <si>
    <t>6042.9</t>
  </si>
  <si>
    <t>31785.2</t>
  </si>
  <si>
    <t>4791.5</t>
  </si>
  <si>
    <t>Ngày. giờ
đến
Time Arrival</t>
  </si>
  <si>
    <t>Ngày. giờ
đi
Time Arrival</t>
  </si>
  <si>
    <t>82.3</t>
  </si>
  <si>
    <t>128.5</t>
  </si>
  <si>
    <t>79.92</t>
  </si>
  <si>
    <t>3308.62</t>
  </si>
  <si>
    <t>79.98</t>
  </si>
  <si>
    <t>79.23</t>
  </si>
  <si>
    <t>79.7</t>
  </si>
  <si>
    <t>127.88</t>
  </si>
  <si>
    <t>12896.5</t>
  </si>
  <si>
    <t>1695.4</t>
  </si>
  <si>
    <t>Ngày. giờ
 đi
Time Departure</t>
  </si>
  <si>
    <t>Ngày. giờ
đi
Time Departure</t>
  </si>
  <si>
    <t>72.43</t>
  </si>
  <si>
    <t>189.99</t>
  </si>
  <si>
    <t>92.06</t>
  </si>
  <si>
    <t>96.80</t>
  </si>
  <si>
    <t>8040.93</t>
  </si>
  <si>
    <t>177.5</t>
  </si>
  <si>
    <t>76.35</t>
  </si>
  <si>
    <t>79.8</t>
  </si>
  <si>
    <t>KHU VỰC CỬA HỘI - BẾN THỦY</t>
  </si>
  <si>
    <t>Ngày, giờ
đi
Time Departure</t>
  </si>
  <si>
    <t>VIET TRUNG 69</t>
  </si>
  <si>
    <t>VN</t>
  </si>
  <si>
    <t>VRSB</t>
  </si>
  <si>
    <t>20/12/2025</t>
  </si>
  <si>
    <t>24/12/2025</t>
  </si>
  <si>
    <t>QUANG NINH</t>
  </si>
  <si>
    <t>HAI PHONG</t>
  </si>
  <si>
    <t>THAN/CÁT</t>
  </si>
  <si>
    <t>TH 0567</t>
  </si>
  <si>
    <t>23/12/2025</t>
  </si>
  <si>
    <t>THANH HOA</t>
  </si>
  <si>
    <t>VIET TRUNG 68</t>
  </si>
  <si>
    <t>22/12/2025</t>
  </si>
  <si>
    <t>THAN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</si>
  <si>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</si>
  <si>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</si>
  <si>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</si>
  <si>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</si>
  <si>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</si>
  <si>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</si>
  <si>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NEO CHỜ KH</t>
  </si>
  <si>
    <t>HAI LONG 28</t>
  </si>
  <si>
    <t>496</t>
  </si>
  <si>
    <t>HÀ AN 02</t>
  </si>
  <si>
    <t>572</t>
  </si>
  <si>
    <t>THANH HOÁ</t>
  </si>
  <si>
    <t>DẦU DO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</si>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</sst>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5" fillId="9" borderId="16" xfId="0" applyFont="1" applyFill="1" applyBorder="1" applyAlignment="1">
      <alignment horizontal="center" vertical="center" wrapText="1"/>
    </xf>
    <xf numFmtId="0" fontId="2" fillId="9" borderId="28" xfId="0" applyFont="1" applyFill="1" applyBorder="1"/>
    <xf numFmtId="165" fontId="5" fillId="9" borderId="13" xfId="0" applyNumberFormat="1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164" fontId="5" fillId="9" borderId="13" xfId="0" applyNumberFormat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0" fontId="11" fillId="9" borderId="13" xfId="0" applyFont="1" applyFill="1" applyBorder="1" applyAlignment="1">
      <alignment horizontal="center" vertical="center" wrapText="1"/>
    </xf>
    <xf numFmtId="165" fontId="5" fillId="9" borderId="16" xfId="0" applyNumberFormat="1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164" fontId="5" fillId="9" borderId="16" xfId="0" applyNumberFormat="1" applyFont="1" applyFill="1" applyBorder="1" applyAlignment="1">
      <alignment horizontal="center" vertical="center" wrapText="1"/>
    </xf>
    <xf numFmtId="0" fontId="3" fillId="9" borderId="0" xfId="0" applyFont="1" applyFill="1"/>
    <xf numFmtId="167" fontId="5" fillId="9" borderId="13" xfId="0" applyNumberFormat="1" applyFont="1" applyFill="1" applyBorder="1" applyAlignment="1">
      <alignment horizontal="center" vertical="center" wrapText="1"/>
    </xf>
    <xf numFmtId="167" fontId="5" fillId="9" borderId="1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8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24" xfId="0" applyFont="1" applyBorder="1"/>
    <xf numFmtId="0" fontId="5" fillId="9" borderId="25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2" fillId="0" borderId="31" xfId="0" applyFont="1" applyBorder="1"/>
    <xf numFmtId="0" fontId="5" fillId="9" borderId="8" xfId="0" applyFont="1" applyFill="1" applyBorder="1" applyAlignment="1">
      <alignment vertical="center" wrapText="1"/>
    </xf>
    <xf numFmtId="0" fontId="2" fillId="9" borderId="9" xfId="0" applyFont="1" applyFill="1" applyBorder="1"/>
    <xf numFmtId="0" fontId="2" fillId="9" borderId="10" xfId="0" applyFont="1" applyFill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12" fillId="11" borderId="35" xfId="0" applyFont="1" applyFill="1" applyBorder="1" applyAlignment="1" applyProtection="1">
      <alignment horizontal="center"/>
      <protection locked="0"/>
    </xf>
    <xf numFmtId="0" fontId="12" fillId="11" borderId="36" xfId="0" applyFont="1" applyFill="1" applyBorder="1" applyAlignment="1" applyProtection="1">
      <alignment horizontal="center"/>
      <protection locked="0"/>
    </xf>
    <xf numFmtId="0" fontId="12" fillId="11" borderId="37" xfId="0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13" fillId="9" borderId="38" xfId="0" applyFont="1" applyFill="1" applyBorder="1" applyAlignment="1" applyProtection="1">
      <alignment horizontal="center"/>
      <protection locked="0"/>
    </xf>
    <xf numFmtId="0" fontId="13" fillId="9" borderId="35" xfId="0" applyFont="1" applyFill="1" applyBorder="1" applyAlignment="1" applyProtection="1">
      <alignment horizontal="left" vertical="center"/>
      <protection locked="0"/>
    </xf>
    <xf numFmtId="0" fontId="13" fillId="9" borderId="36" xfId="0" applyFont="1" applyFill="1" applyBorder="1" applyAlignment="1" applyProtection="1">
      <alignment horizontal="left" vertical="center"/>
      <protection locked="0"/>
    </xf>
    <xf numFmtId="168" fontId="13" fillId="9" borderId="36" xfId="0" applyNumberFormat="1" applyFont="1" applyFill="1" applyBorder="1" applyAlignment="1" applyProtection="1">
      <alignment horizontal="left" vertical="center"/>
      <protection locked="0"/>
    </xf>
    <xf numFmtId="14" fontId="13" fillId="9" borderId="36" xfId="0" applyNumberFormat="1" applyFont="1" applyFill="1" applyBorder="1" applyAlignment="1" applyProtection="1">
      <alignment horizontal="left" vertical="center"/>
      <protection locked="0"/>
    </xf>
    <xf numFmtId="0" fontId="13" fillId="9" borderId="36" xfId="0" applyFont="1" applyFill="1" applyBorder="1" applyAlignment="1" applyProtection="1">
      <alignment horizontal="center" vertical="center"/>
      <protection locked="0"/>
    </xf>
    <xf numFmtId="0" fontId="13" fillId="9" borderId="37" xfId="0" applyFont="1" applyFill="1" applyBorder="1" applyAlignment="1" applyProtection="1">
      <alignment horizontal="left" vertical="center"/>
      <protection locked="0"/>
    </xf>
    <xf numFmtId="0" fontId="14" fillId="13" borderId="38" xfId="0" applyFont="1" applyFill="1" applyBorder="1" applyAlignment="1" applyProtection="1">
      <alignment horizontal="center" vertical="center" wrapText="1"/>
      <protection locked="0"/>
    </xf>
    <xf numFmtId="49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68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14" fontId="14" fillId="13" borderId="38" xfId="0" applyNumberFormat="1" applyFont="1" applyFill="1" applyBorder="1" applyAlignment="1" applyProtection="1">
      <alignment horizontal="center" vertical="center" wrapText="1"/>
      <protection locked="0"/>
    </xf>
    <xf numFmtId="22" fontId="14" fillId="13" borderId="39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8" xfId="0" applyFont="1" applyFill="1" applyBorder="1" applyAlignment="1" applyProtection="1">
      <alignment horizontal="center" vertical="center"/>
      <protection locked="0"/>
    </xf>
    <xf numFmtId="0" fontId="14" fillId="13" borderId="35" xfId="0" applyFont="1" applyFill="1" applyBorder="1" applyAlignment="1" applyProtection="1">
      <alignment horizontal="center" vertical="center" wrapText="1"/>
      <protection locked="0"/>
    </xf>
    <xf numFmtId="0" fontId="14" fillId="13" borderId="36" xfId="0" applyFont="1" applyFill="1" applyBorder="1" applyAlignment="1" applyProtection="1">
      <alignment horizontal="center" vertical="center" wrapText="1"/>
      <protection locked="0"/>
    </xf>
    <xf numFmtId="0" fontId="14" fillId="13" borderId="37" xfId="0" applyFont="1" applyFill="1" applyBorder="1" applyAlignment="1" applyProtection="1">
      <alignment horizontal="center" vertical="center" wrapText="1"/>
      <protection locked="0"/>
    </xf>
    <xf numFmtId="22" fontId="14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13" borderId="38" xfId="0" applyFont="1" applyFill="1" applyBorder="1" applyAlignment="1" applyProtection="1">
      <alignment horizontal="center" vertical="center" wrapText="1"/>
      <protection locked="0"/>
    </xf>
    <xf numFmtId="0" fontId="14" fillId="13" borderId="41" xfId="0" applyFont="1" applyFill="1" applyBorder="1" applyAlignment="1" applyProtection="1">
      <alignment horizontal="center" vertical="center" wrapText="1"/>
      <protection locked="0"/>
    </xf>
    <xf numFmtId="0" fontId="15" fillId="14" borderId="40" xfId="0" applyFont="1" applyFill="1" applyBorder="1" applyAlignment="1" applyProtection="1">
      <alignment horizontal="center" vertical="center" wrapText="1"/>
      <protection locked="0"/>
    </xf>
    <xf numFmtId="0" fontId="15" fillId="15" borderId="38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 wrapText="1"/>
    </xf>
    <xf numFmtId="168" fontId="5" fillId="0" borderId="38" xfId="0" applyNumberFormat="1" applyFont="1" applyBorder="1" applyAlignment="1">
      <alignment horizontal="center" vertical="center" wrapText="1"/>
    </xf>
    <xf numFmtId="14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15" fillId="14" borderId="38" xfId="0" applyFont="1" applyFill="1" applyBorder="1" applyAlignment="1" applyProtection="1">
      <alignment horizontal="center" vertical="center" wrapText="1"/>
      <protection locked="0"/>
    </xf>
    <xf numFmtId="3" fontId="15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2" fillId="12" borderId="38" xfId="0" applyFont="1" applyFill="1" applyBorder="1"/>
    <xf numFmtId="0" fontId="14" fillId="9" borderId="38" xfId="0" applyFont="1" applyFill="1" applyBorder="1" applyAlignment="1" applyProtection="1">
      <alignment horizontal="center" vertical="center" wrapText="1"/>
      <protection locked="0"/>
    </xf>
    <xf numFmtId="0" fontId="15" fillId="9" borderId="38" xfId="0" applyFont="1" applyFill="1" applyBorder="1" applyAlignment="1" applyProtection="1">
      <alignment horizontal="center" vertical="center" wrapText="1"/>
      <protection locked="0"/>
    </xf>
    <xf numFmtId="0" fontId="13" fillId="14" borderId="38" xfId="0" applyFont="1" applyFill="1" applyBorder="1" applyAlignment="1" applyProtection="1">
      <alignment horizontal="center" vertical="center" wrapText="1"/>
      <protection locked="0"/>
    </xf>
    <xf numFmtId="0" fontId="13" fillId="14" borderId="42" xfId="0" applyFont="1" applyFill="1" applyBorder="1" applyAlignment="1" applyProtection="1">
      <alignment horizontal="left" vertical="center" wrapText="1"/>
      <protection locked="0"/>
    </xf>
    <xf numFmtId="0" fontId="13" fillId="14" borderId="43" xfId="0" applyFont="1" applyFill="1" applyBorder="1" applyAlignment="1" applyProtection="1">
      <alignment horizontal="left" vertical="center" wrapText="1"/>
      <protection locked="0"/>
    </xf>
    <xf numFmtId="0" fontId="13" fillId="14" borderId="44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13" fillId="14" borderId="43" xfId="0" applyFont="1" applyFill="1" applyBorder="1" applyAlignment="1" applyProtection="1">
      <alignment horizontal="left" vertical="center" wrapText="1"/>
      <protection locked="0"/>
    </xf>
    <xf numFmtId="0" fontId="13" fillId="14" borderId="44" xfId="0" applyFont="1" applyFill="1" applyBorder="1" applyAlignment="1" applyProtection="1">
      <alignment horizontal="left" vertical="center" wrapText="1"/>
      <protection locked="0"/>
    </xf>
    <xf numFmtId="0" fontId="14" fillId="13" borderId="45" xfId="0" applyFont="1" applyFill="1" applyBorder="1" applyAlignment="1" applyProtection="1">
      <alignment horizontal="center" vertical="center" wrapText="1"/>
      <protection locked="0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14" fillId="13" borderId="47" xfId="0" applyFont="1" applyFill="1" applyBorder="1" applyAlignment="1" applyProtection="1">
      <alignment horizontal="center" vertical="center" wrapText="1"/>
      <protection locked="0"/>
    </xf>
    <xf numFmtId="0" fontId="14" fillId="13" borderId="42" xfId="0" applyFont="1" applyFill="1" applyBorder="1" applyAlignment="1" applyProtection="1">
      <alignment horizontal="center" vertical="center" wrapText="1"/>
      <protection locked="0"/>
    </xf>
    <xf numFmtId="0" fontId="14" fillId="13" borderId="43" xfId="0" applyFont="1" applyFill="1" applyBorder="1" applyAlignment="1" applyProtection="1">
      <alignment horizontal="center" vertical="center" wrapText="1"/>
      <protection locked="0"/>
    </xf>
    <xf numFmtId="0" fontId="14" fillId="13" borderId="44" xfId="0" applyFont="1" applyFill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49" fontId="15" fillId="0" borderId="40" xfId="0" applyNumberFormat="1" applyFont="1" applyBorder="1" applyAlignment="1" applyProtection="1">
      <alignment horizontal="center" vertical="center" wrapText="1"/>
      <protection locked="0"/>
    </xf>
    <xf numFmtId="1" fontId="15" fillId="0" borderId="40" xfId="0" applyNumberFormat="1" applyFont="1" applyBorder="1" applyAlignment="1" applyProtection="1">
      <alignment horizontal="center" vertical="center" wrapText="1"/>
      <protection locked="0"/>
    </xf>
    <xf numFmtId="168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5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  <protection locked="0"/>
    </xf>
    <xf numFmtId="22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86"/>
  <sheetViews>
    <sheetView showGridLines="0" tabSelected="1" topLeftCell="A34" zoomScale="70" zoomScaleNormal="70" workbookViewId="0">
      <selection activeCell="B61" sqref="B61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  <c r="Z1" s="1"/>
    </row>
    <row r="2" spans="1:26" ht="35.25" customHeight="1" x14ac:dyDescent="0.5">
      <c r="A2" s="134">
        <f ca="1">TODAY()</f>
        <v>46017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6"/>
      <c r="Z2" s="2"/>
    </row>
    <row r="3" spans="1:26" ht="2.25" customHeight="1" x14ac:dyDescent="0.5">
      <c r="A3" s="3"/>
      <c r="B3" s="137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/>
      <c r="Z3" s="1"/>
    </row>
    <row r="4" spans="1:26" ht="39.75" customHeight="1" x14ac:dyDescent="0.5">
      <c r="A4" s="138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40"/>
      <c r="Z4" s="4"/>
    </row>
    <row r="5" spans="1:26" ht="26.25" customHeight="1" x14ac:dyDescent="0.35">
      <c r="A5" s="5">
        <v>1</v>
      </c>
      <c r="B5" s="141" t="s">
        <v>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40"/>
      <c r="Z5" s="4"/>
    </row>
    <row r="6" spans="1:26" ht="18.75" customHeight="1" x14ac:dyDescent="0.25">
      <c r="A6" s="142" t="s">
        <v>3</v>
      </c>
      <c r="B6" s="142" t="s">
        <v>4</v>
      </c>
      <c r="C6" s="142" t="s">
        <v>5</v>
      </c>
      <c r="D6" s="142" t="s">
        <v>6</v>
      </c>
      <c r="E6" s="144" t="s">
        <v>7</v>
      </c>
      <c r="F6" s="145" t="s">
        <v>8</v>
      </c>
      <c r="G6" s="146" t="s">
        <v>9</v>
      </c>
      <c r="H6" s="147" t="s">
        <v>161</v>
      </c>
      <c r="I6" s="147" t="s">
        <v>162</v>
      </c>
      <c r="J6" s="148" t="s">
        <v>11</v>
      </c>
      <c r="K6" s="148" t="s">
        <v>12</v>
      </c>
      <c r="L6" s="142" t="s">
        <v>13</v>
      </c>
      <c r="M6" s="142" t="s">
        <v>14</v>
      </c>
      <c r="N6" s="142" t="s">
        <v>15</v>
      </c>
      <c r="O6" s="150" t="s">
        <v>16</v>
      </c>
      <c r="P6" s="139"/>
      <c r="Q6" s="139"/>
      <c r="R6" s="140"/>
      <c r="S6" s="142" t="s">
        <v>17</v>
      </c>
      <c r="T6" s="156" t="s">
        <v>18</v>
      </c>
      <c r="U6" s="139"/>
      <c r="V6" s="139"/>
      <c r="W6" s="140"/>
      <c r="X6" s="144" t="s">
        <v>19</v>
      </c>
      <c r="Y6" s="142" t="s">
        <v>20</v>
      </c>
      <c r="Z6" s="4"/>
    </row>
    <row r="7" spans="1:26" ht="18.7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9"/>
      <c r="K7" s="149"/>
      <c r="L7" s="143"/>
      <c r="M7" s="143"/>
      <c r="N7" s="143"/>
      <c r="O7" s="6" t="s">
        <v>21</v>
      </c>
      <c r="P7" s="6" t="s">
        <v>22</v>
      </c>
      <c r="Q7" s="6" t="s">
        <v>23</v>
      </c>
      <c r="R7" s="6" t="s">
        <v>24</v>
      </c>
      <c r="S7" s="143"/>
      <c r="T7" s="7">
        <v>1</v>
      </c>
      <c r="U7" s="7">
        <v>2</v>
      </c>
      <c r="V7" s="7">
        <v>3</v>
      </c>
      <c r="W7" s="7">
        <v>4</v>
      </c>
      <c r="X7" s="143"/>
      <c r="Y7" s="143"/>
      <c r="Z7" s="4"/>
    </row>
    <row r="8" spans="1:26" ht="18" customHeight="1" x14ac:dyDescent="0.25">
      <c r="A8" s="8">
        <v>1</v>
      </c>
      <c r="B8" s="9" t="s">
        <v>101</v>
      </c>
      <c r="C8" s="10" t="s">
        <v>29</v>
      </c>
      <c r="D8" s="9" t="s">
        <v>163</v>
      </c>
      <c r="E8" s="11" t="s">
        <v>26</v>
      </c>
      <c r="F8" s="129">
        <v>2131</v>
      </c>
      <c r="G8" s="13" t="s">
        <v>160</v>
      </c>
      <c r="H8" s="14">
        <v>46012</v>
      </c>
      <c r="I8" s="14"/>
      <c r="J8" s="15" t="s">
        <v>102</v>
      </c>
      <c r="K8" s="15" t="s">
        <v>103</v>
      </c>
      <c r="L8" s="10" t="s">
        <v>36</v>
      </c>
      <c r="M8" s="10"/>
      <c r="N8" s="10" t="s">
        <v>104</v>
      </c>
      <c r="O8" s="10"/>
      <c r="P8" s="10"/>
      <c r="Q8" s="10">
        <v>3400</v>
      </c>
      <c r="R8" s="10"/>
      <c r="S8" s="16" t="s">
        <v>27</v>
      </c>
      <c r="T8" s="17" t="s">
        <v>28</v>
      </c>
      <c r="U8" s="17"/>
      <c r="V8" s="16"/>
      <c r="W8" s="16"/>
      <c r="X8" s="16"/>
      <c r="Y8" s="18"/>
      <c r="Z8" s="20"/>
    </row>
    <row r="9" spans="1:26" ht="18" customHeight="1" x14ac:dyDescent="0.25">
      <c r="A9" s="8">
        <v>2</v>
      </c>
      <c r="B9" s="99" t="s">
        <v>110</v>
      </c>
      <c r="C9" s="100" t="s">
        <v>29</v>
      </c>
      <c r="D9" s="99" t="s">
        <v>164</v>
      </c>
      <c r="E9" s="38" t="s">
        <v>26</v>
      </c>
      <c r="F9" s="129">
        <v>7623</v>
      </c>
      <c r="G9" s="102" t="s">
        <v>109</v>
      </c>
      <c r="H9" s="103">
        <v>46012</v>
      </c>
      <c r="I9" s="103"/>
      <c r="J9" s="104"/>
      <c r="K9" s="104"/>
      <c r="L9" s="100" t="s">
        <v>111</v>
      </c>
      <c r="M9" s="100"/>
      <c r="N9" s="100"/>
      <c r="O9" s="100"/>
      <c r="P9" s="100"/>
      <c r="Q9" s="100"/>
      <c r="R9" s="100"/>
      <c r="S9" s="16" t="s">
        <v>31</v>
      </c>
      <c r="T9" s="17"/>
      <c r="U9" s="17"/>
      <c r="V9" s="16" t="s">
        <v>28</v>
      </c>
      <c r="W9" s="16"/>
      <c r="X9" s="16"/>
      <c r="Y9" s="18"/>
      <c r="Z9" s="20"/>
    </row>
    <row r="10" spans="1:26" ht="18" customHeight="1" x14ac:dyDescent="0.25">
      <c r="A10" s="8">
        <v>3</v>
      </c>
      <c r="B10" s="99" t="s">
        <v>112</v>
      </c>
      <c r="C10" s="100" t="s">
        <v>29</v>
      </c>
      <c r="D10" s="99" t="s">
        <v>165</v>
      </c>
      <c r="E10" s="38" t="s">
        <v>113</v>
      </c>
      <c r="F10" s="129">
        <v>1926</v>
      </c>
      <c r="G10" s="102" t="s">
        <v>166</v>
      </c>
      <c r="H10" s="103">
        <v>46013</v>
      </c>
      <c r="I10" s="103"/>
      <c r="J10" s="104"/>
      <c r="K10" s="104"/>
      <c r="L10" s="100" t="s">
        <v>120</v>
      </c>
      <c r="M10" s="100"/>
      <c r="N10" s="100" t="s">
        <v>121</v>
      </c>
      <c r="O10" s="100"/>
      <c r="P10" s="100">
        <v>2200</v>
      </c>
      <c r="Q10" s="100"/>
      <c r="R10" s="100"/>
      <c r="S10" s="16" t="s">
        <v>27</v>
      </c>
      <c r="T10" s="17"/>
      <c r="U10" s="17" t="s">
        <v>28</v>
      </c>
      <c r="V10" s="16"/>
      <c r="W10" s="16"/>
      <c r="X10" s="16" t="s">
        <v>37</v>
      </c>
      <c r="Y10" s="18"/>
      <c r="Z10" s="20"/>
    </row>
    <row r="11" spans="1:26" ht="18" customHeight="1" x14ac:dyDescent="0.25">
      <c r="A11" s="8">
        <v>4</v>
      </c>
      <c r="B11" s="110" t="s">
        <v>122</v>
      </c>
      <c r="C11" s="111" t="s">
        <v>29</v>
      </c>
      <c r="D11" s="110" t="s">
        <v>167</v>
      </c>
      <c r="E11" s="11" t="s">
        <v>32</v>
      </c>
      <c r="F11" s="129">
        <v>2790</v>
      </c>
      <c r="G11" s="116">
        <v>6071</v>
      </c>
      <c r="H11" s="117">
        <v>46014</v>
      </c>
      <c r="I11" s="117"/>
      <c r="J11" s="106"/>
      <c r="K11" s="106"/>
      <c r="L11" s="111" t="s">
        <v>33</v>
      </c>
      <c r="M11" s="111"/>
      <c r="N11" s="111"/>
      <c r="O11" s="111"/>
      <c r="P11" s="111"/>
      <c r="Q11" s="111"/>
      <c r="R11" s="111"/>
      <c r="S11" s="107" t="s">
        <v>31</v>
      </c>
      <c r="T11" s="17" t="s">
        <v>28</v>
      </c>
      <c r="U11" s="17"/>
      <c r="V11" s="16"/>
      <c r="W11" s="16"/>
      <c r="X11" s="16"/>
      <c r="Y11" s="18"/>
      <c r="Z11" s="20"/>
    </row>
    <row r="12" spans="1:26" ht="18" customHeight="1" x14ac:dyDescent="0.25">
      <c r="A12" s="8">
        <v>5</v>
      </c>
      <c r="B12" s="99" t="s">
        <v>130</v>
      </c>
      <c r="C12" s="100" t="s">
        <v>25</v>
      </c>
      <c r="D12" s="99" t="s">
        <v>131</v>
      </c>
      <c r="E12" s="38" t="s">
        <v>113</v>
      </c>
      <c r="F12" s="129">
        <v>7479</v>
      </c>
      <c r="G12" s="102">
        <v>12700</v>
      </c>
      <c r="H12" s="103">
        <v>46015</v>
      </c>
      <c r="I12" s="103"/>
      <c r="J12" s="104" t="s">
        <v>34</v>
      </c>
      <c r="K12" s="104" t="s">
        <v>132</v>
      </c>
      <c r="L12" s="100" t="s">
        <v>35</v>
      </c>
      <c r="M12" s="100"/>
      <c r="N12" s="100"/>
      <c r="O12" s="100"/>
      <c r="P12" s="100"/>
      <c r="Q12" s="100"/>
      <c r="R12" s="100"/>
      <c r="S12" s="16" t="s">
        <v>31</v>
      </c>
      <c r="T12" s="17"/>
      <c r="U12" s="17" t="s">
        <v>28</v>
      </c>
      <c r="V12" s="16"/>
      <c r="W12" s="16"/>
      <c r="X12" s="16"/>
      <c r="Y12" s="18"/>
      <c r="Z12" s="20"/>
    </row>
    <row r="13" spans="1:26" ht="18" customHeight="1" x14ac:dyDescent="0.25">
      <c r="A13" s="8">
        <v>6</v>
      </c>
      <c r="B13" s="99" t="s">
        <v>133</v>
      </c>
      <c r="C13" s="100" t="s">
        <v>29</v>
      </c>
      <c r="D13" s="99" t="s">
        <v>168</v>
      </c>
      <c r="E13" s="38" t="s">
        <v>32</v>
      </c>
      <c r="F13" s="129">
        <v>1377</v>
      </c>
      <c r="G13" s="102" t="s">
        <v>134</v>
      </c>
      <c r="H13" s="103">
        <v>46015</v>
      </c>
      <c r="I13" s="103"/>
      <c r="J13" s="104"/>
      <c r="K13" s="104"/>
      <c r="L13" s="100" t="s">
        <v>36</v>
      </c>
      <c r="M13" s="100"/>
      <c r="N13" s="100" t="s">
        <v>104</v>
      </c>
      <c r="O13" s="100"/>
      <c r="P13" s="100"/>
      <c r="Q13" s="100">
        <v>2700</v>
      </c>
      <c r="R13" s="100"/>
      <c r="S13" s="16" t="s">
        <v>27</v>
      </c>
      <c r="T13" s="17"/>
      <c r="U13" s="17" t="s">
        <v>28</v>
      </c>
      <c r="V13" s="16"/>
      <c r="W13" s="16"/>
      <c r="X13" s="16"/>
      <c r="Y13" s="18"/>
      <c r="Z13" s="20"/>
    </row>
    <row r="14" spans="1:26" ht="18" customHeight="1" x14ac:dyDescent="0.25">
      <c r="A14" s="8">
        <v>7</v>
      </c>
      <c r="B14" s="99" t="s">
        <v>135</v>
      </c>
      <c r="C14" s="100" t="s">
        <v>29</v>
      </c>
      <c r="D14" s="99" t="s">
        <v>169</v>
      </c>
      <c r="E14" s="38" t="s">
        <v>32</v>
      </c>
      <c r="F14" s="129">
        <v>1596</v>
      </c>
      <c r="G14" s="102" t="s">
        <v>136</v>
      </c>
      <c r="H14" s="103">
        <v>45985</v>
      </c>
      <c r="I14" s="103"/>
      <c r="J14" s="104"/>
      <c r="K14" s="104"/>
      <c r="L14" s="100" t="s">
        <v>141</v>
      </c>
      <c r="M14" s="100" t="s">
        <v>33</v>
      </c>
      <c r="N14" s="100"/>
      <c r="O14" s="100"/>
      <c r="P14" s="100"/>
      <c r="Q14" s="100"/>
      <c r="R14" s="100"/>
      <c r="S14" s="16" t="s">
        <v>31</v>
      </c>
      <c r="T14" s="17" t="s">
        <v>28</v>
      </c>
      <c r="U14" s="17"/>
      <c r="V14" s="16"/>
      <c r="W14" s="16"/>
      <c r="X14" s="16"/>
      <c r="Y14" s="18"/>
      <c r="Z14" s="20"/>
    </row>
    <row r="15" spans="1:26" ht="18" customHeight="1" x14ac:dyDescent="0.25">
      <c r="A15" s="8">
        <v>8</v>
      </c>
      <c r="B15" s="118" t="s">
        <v>137</v>
      </c>
      <c r="C15" s="100" t="s">
        <v>25</v>
      </c>
      <c r="D15" s="99" t="s">
        <v>170</v>
      </c>
      <c r="E15" s="38" t="s">
        <v>113</v>
      </c>
      <c r="F15" s="129">
        <v>8265</v>
      </c>
      <c r="G15" s="102" t="s">
        <v>171</v>
      </c>
      <c r="H15" s="103">
        <v>46016</v>
      </c>
      <c r="I15" s="103">
        <v>46017</v>
      </c>
      <c r="J15" s="104" t="s">
        <v>34</v>
      </c>
      <c r="K15" s="104" t="s">
        <v>126</v>
      </c>
      <c r="L15" s="100" t="s">
        <v>36</v>
      </c>
      <c r="M15" s="100" t="s">
        <v>35</v>
      </c>
      <c r="N15" s="100" t="s">
        <v>138</v>
      </c>
      <c r="O15" s="100"/>
      <c r="P15" s="100" t="s">
        <v>172</v>
      </c>
      <c r="Q15" s="100"/>
      <c r="R15" s="100"/>
      <c r="S15" s="16" t="s">
        <v>27</v>
      </c>
      <c r="T15" s="17"/>
      <c r="U15" s="17"/>
      <c r="V15" s="16"/>
      <c r="W15" s="16" t="s">
        <v>28</v>
      </c>
      <c r="X15" s="16" t="s">
        <v>154</v>
      </c>
      <c r="Y15" s="18"/>
      <c r="Z15" s="20"/>
    </row>
    <row r="16" spans="1:26" ht="18" customHeight="1" x14ac:dyDescent="0.25">
      <c r="A16" s="8">
        <v>9</v>
      </c>
      <c r="B16" s="99" t="s">
        <v>139</v>
      </c>
      <c r="C16" s="100" t="s">
        <v>25</v>
      </c>
      <c r="D16" s="99" t="s">
        <v>140</v>
      </c>
      <c r="E16" s="38" t="s">
        <v>113</v>
      </c>
      <c r="F16" s="129">
        <v>1599</v>
      </c>
      <c r="G16" s="102">
        <v>3233</v>
      </c>
      <c r="H16" s="103">
        <v>46016</v>
      </c>
      <c r="I16" s="103"/>
      <c r="J16" s="104"/>
      <c r="K16" s="104"/>
      <c r="L16" s="100" t="s">
        <v>33</v>
      </c>
      <c r="M16" s="100"/>
      <c r="N16" s="100"/>
      <c r="O16" s="100"/>
      <c r="P16" s="100"/>
      <c r="Q16" s="100"/>
      <c r="R16" s="100"/>
      <c r="S16" s="16" t="s">
        <v>31</v>
      </c>
      <c r="T16" s="17" t="s">
        <v>28</v>
      </c>
      <c r="U16" s="17"/>
      <c r="V16" s="16"/>
      <c r="W16" s="16"/>
      <c r="X16" s="16"/>
      <c r="Y16" s="18"/>
      <c r="Z16" s="20"/>
    </row>
    <row r="17" spans="1:51" ht="18" customHeight="1" x14ac:dyDescent="0.25">
      <c r="A17" s="8">
        <v>10</v>
      </c>
      <c r="B17" s="99" t="s">
        <v>149</v>
      </c>
      <c r="C17" s="100" t="s">
        <v>25</v>
      </c>
      <c r="D17" s="99" t="s">
        <v>150</v>
      </c>
      <c r="E17" s="38" t="s">
        <v>113</v>
      </c>
      <c r="F17" s="129">
        <v>13069</v>
      </c>
      <c r="G17" s="102">
        <v>19996</v>
      </c>
      <c r="H17" s="103">
        <v>46017</v>
      </c>
      <c r="I17" s="103"/>
      <c r="J17" s="104" t="s">
        <v>151</v>
      </c>
      <c r="K17" s="104" t="s">
        <v>152</v>
      </c>
      <c r="L17" s="100" t="s">
        <v>147</v>
      </c>
      <c r="M17" s="100"/>
      <c r="N17" s="100"/>
      <c r="O17" s="100"/>
      <c r="P17" s="100"/>
      <c r="Q17" s="100"/>
      <c r="R17" s="100"/>
      <c r="S17" s="16" t="s">
        <v>31</v>
      </c>
      <c r="T17" s="17"/>
      <c r="U17" s="17"/>
      <c r="V17" s="16"/>
      <c r="W17" s="16" t="s">
        <v>28</v>
      </c>
      <c r="X17" s="16" t="s">
        <v>153</v>
      </c>
      <c r="Y17" s="18"/>
      <c r="Z17" s="20"/>
    </row>
    <row r="18" spans="1:51" ht="18" customHeight="1" x14ac:dyDescent="0.25">
      <c r="A18" s="8"/>
      <c r="B18" s="99"/>
      <c r="C18" s="100"/>
      <c r="D18" s="99"/>
      <c r="E18" s="38"/>
      <c r="F18" s="101"/>
      <c r="G18" s="102"/>
      <c r="H18" s="103"/>
      <c r="I18" s="103"/>
      <c r="J18" s="104"/>
      <c r="K18" s="104"/>
      <c r="L18" s="100"/>
      <c r="M18" s="100"/>
      <c r="N18" s="100"/>
      <c r="O18" s="100"/>
      <c r="P18" s="100"/>
      <c r="Q18" s="100"/>
      <c r="R18" s="100"/>
      <c r="S18" s="16"/>
      <c r="T18" s="17"/>
      <c r="U18" s="17"/>
      <c r="V18" s="16"/>
      <c r="W18" s="16"/>
      <c r="X18" s="16"/>
      <c r="Y18" s="18"/>
      <c r="Z18" s="20"/>
    </row>
    <row r="19" spans="1:51" ht="28.5" customHeight="1" x14ac:dyDescent="0.35">
      <c r="A19" s="5">
        <v>2</v>
      </c>
      <c r="B19" s="141" t="s">
        <v>143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40"/>
      <c r="Z19" s="20"/>
    </row>
    <row r="20" spans="1:51" ht="18.75" customHeight="1" x14ac:dyDescent="0.25">
      <c r="A20" s="144" t="s">
        <v>3</v>
      </c>
      <c r="B20" s="144" t="s">
        <v>4</v>
      </c>
      <c r="C20" s="144" t="s">
        <v>5</v>
      </c>
      <c r="D20" s="144" t="s">
        <v>6</v>
      </c>
      <c r="E20" s="144" t="s">
        <v>7</v>
      </c>
      <c r="F20" s="173" t="s">
        <v>8</v>
      </c>
      <c r="G20" s="174" t="s">
        <v>9</v>
      </c>
      <c r="H20" s="151" t="s">
        <v>161</v>
      </c>
      <c r="I20" s="152" t="s">
        <v>173</v>
      </c>
      <c r="J20" s="148" t="s">
        <v>11</v>
      </c>
      <c r="K20" s="148" t="s">
        <v>12</v>
      </c>
      <c r="L20" s="144" t="s">
        <v>13</v>
      </c>
      <c r="M20" s="144" t="s">
        <v>14</v>
      </c>
      <c r="N20" s="144" t="s">
        <v>15</v>
      </c>
      <c r="O20" s="150" t="s">
        <v>16</v>
      </c>
      <c r="P20" s="139"/>
      <c r="Q20" s="139"/>
      <c r="R20" s="140"/>
      <c r="S20" s="144" t="s">
        <v>17</v>
      </c>
      <c r="T20" s="153" t="s">
        <v>19</v>
      </c>
      <c r="U20" s="163"/>
      <c r="V20" s="163"/>
      <c r="W20" s="154"/>
      <c r="X20" s="153" t="s">
        <v>20</v>
      </c>
      <c r="Y20" s="154"/>
      <c r="Z20" s="20"/>
    </row>
    <row r="21" spans="1:51" ht="52.5" customHeight="1" x14ac:dyDescent="0.25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6" t="s">
        <v>21</v>
      </c>
      <c r="P21" s="6" t="s">
        <v>22</v>
      </c>
      <c r="Q21" s="6" t="s">
        <v>23</v>
      </c>
      <c r="R21" s="6" t="s">
        <v>24</v>
      </c>
      <c r="S21" s="143"/>
      <c r="T21" s="155"/>
      <c r="U21" s="135"/>
      <c r="V21" s="135"/>
      <c r="W21" s="136"/>
      <c r="X21" s="155"/>
      <c r="Y21" s="136"/>
      <c r="Z21" s="20"/>
    </row>
    <row r="22" spans="1:51" s="109" customFormat="1" ht="24" customHeight="1" x14ac:dyDescent="0.25">
      <c r="A22" s="8"/>
      <c r="B22" s="110"/>
      <c r="C22" s="111"/>
      <c r="D22" s="110"/>
      <c r="E22" s="11"/>
      <c r="F22" s="115"/>
      <c r="G22" s="116"/>
      <c r="H22" s="117"/>
      <c r="I22" s="117"/>
      <c r="J22" s="106"/>
      <c r="K22" s="106"/>
      <c r="L22" s="111"/>
      <c r="M22" s="111"/>
      <c r="N22" s="111"/>
      <c r="O22" s="111"/>
      <c r="P22" s="111"/>
      <c r="Q22" s="111"/>
      <c r="R22" s="111"/>
      <c r="S22" s="107"/>
      <c r="T22" s="170"/>
      <c r="U22" s="171"/>
      <c r="V22" s="171"/>
      <c r="W22" s="172"/>
      <c r="X22" s="159"/>
      <c r="Y22" s="160"/>
      <c r="Z22" s="4"/>
    </row>
    <row r="23" spans="1:51" s="109" customFormat="1" ht="27.75" customHeight="1" x14ac:dyDescent="0.25">
      <c r="A23" s="8"/>
      <c r="B23" s="105"/>
      <c r="C23" s="113"/>
      <c r="D23" s="105"/>
      <c r="E23" s="38"/>
      <c r="F23" s="125"/>
      <c r="G23" s="126"/>
      <c r="H23" s="127"/>
      <c r="I23" s="127"/>
      <c r="J23" s="106"/>
      <c r="K23" s="106"/>
      <c r="L23" s="113"/>
      <c r="M23" s="113"/>
      <c r="N23" s="113"/>
      <c r="O23" s="113"/>
      <c r="P23" s="113"/>
      <c r="Q23" s="113"/>
      <c r="R23" s="113"/>
      <c r="S23" s="107"/>
      <c r="T23" s="159"/>
      <c r="U23" s="179"/>
      <c r="V23" s="179"/>
      <c r="W23" s="160"/>
      <c r="X23" s="107"/>
      <c r="Y23" s="18"/>
      <c r="Z23" s="128"/>
    </row>
    <row r="24" spans="1:51" ht="18.75" customHeight="1" x14ac:dyDescent="0.35">
      <c r="A24" s="5">
        <v>3</v>
      </c>
      <c r="B24" s="22" t="s">
        <v>38</v>
      </c>
      <c r="C24" s="23"/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3"/>
      <c r="O24" s="23"/>
      <c r="P24" s="23"/>
      <c r="Q24" s="23"/>
      <c r="R24" s="23"/>
      <c r="S24" s="164"/>
      <c r="T24" s="139"/>
      <c r="U24" s="139"/>
      <c r="V24" s="139"/>
      <c r="W24" s="139"/>
      <c r="X24" s="139"/>
      <c r="Y24" s="140"/>
      <c r="Z24" s="20"/>
    </row>
    <row r="25" spans="1:51" ht="18.75" customHeight="1" x14ac:dyDescent="0.25">
      <c r="A25" s="142" t="s">
        <v>3</v>
      </c>
      <c r="B25" s="142" t="s">
        <v>4</v>
      </c>
      <c r="C25" s="142" t="s">
        <v>5</v>
      </c>
      <c r="D25" s="142" t="s">
        <v>6</v>
      </c>
      <c r="E25" s="144" t="s">
        <v>7</v>
      </c>
      <c r="F25" s="145" t="s">
        <v>8</v>
      </c>
      <c r="G25" s="146" t="s">
        <v>9</v>
      </c>
      <c r="H25" s="147" t="s">
        <v>161</v>
      </c>
      <c r="I25" s="161" t="s">
        <v>174</v>
      </c>
      <c r="J25" s="148" t="s">
        <v>11</v>
      </c>
      <c r="K25" s="148" t="s">
        <v>12</v>
      </c>
      <c r="L25" s="142" t="s">
        <v>13</v>
      </c>
      <c r="M25" s="142" t="s">
        <v>14</v>
      </c>
      <c r="N25" s="142" t="s">
        <v>15</v>
      </c>
      <c r="O25" s="150" t="s">
        <v>16</v>
      </c>
      <c r="P25" s="139"/>
      <c r="Q25" s="139"/>
      <c r="R25" s="140"/>
      <c r="S25" s="142" t="s">
        <v>17</v>
      </c>
      <c r="T25" s="156" t="s">
        <v>18</v>
      </c>
      <c r="U25" s="139"/>
      <c r="V25" s="139"/>
      <c r="W25" s="140"/>
      <c r="X25" s="144" t="s">
        <v>19</v>
      </c>
      <c r="Y25" s="142" t="s">
        <v>20</v>
      </c>
      <c r="Z25" s="20"/>
    </row>
    <row r="26" spans="1:51" ht="60.75" customHeight="1" x14ac:dyDescent="0.25">
      <c r="A26" s="143"/>
      <c r="B26" s="143"/>
      <c r="C26" s="143"/>
      <c r="D26" s="143"/>
      <c r="E26" s="143"/>
      <c r="F26" s="143"/>
      <c r="G26" s="143"/>
      <c r="H26" s="143"/>
      <c r="I26" s="143"/>
      <c r="J26" s="149"/>
      <c r="K26" s="149"/>
      <c r="L26" s="143"/>
      <c r="M26" s="143"/>
      <c r="N26" s="143"/>
      <c r="O26" s="6" t="s">
        <v>21</v>
      </c>
      <c r="P26" s="6" t="s">
        <v>22</v>
      </c>
      <c r="Q26" s="6" t="s">
        <v>23</v>
      </c>
      <c r="R26" s="6" t="s">
        <v>24</v>
      </c>
      <c r="S26" s="143"/>
      <c r="T26" s="156" t="s">
        <v>39</v>
      </c>
      <c r="U26" s="140"/>
      <c r="V26" s="156" t="s">
        <v>40</v>
      </c>
      <c r="W26" s="140"/>
      <c r="X26" s="143"/>
      <c r="Y26" s="143"/>
      <c r="Z26" s="20"/>
    </row>
    <row r="27" spans="1:51" ht="18.75" customHeight="1" x14ac:dyDescent="0.25">
      <c r="A27" s="8">
        <v>1</v>
      </c>
      <c r="B27" s="110" t="s">
        <v>41</v>
      </c>
      <c r="C27" s="111" t="s">
        <v>29</v>
      </c>
      <c r="D27" s="110" t="s">
        <v>175</v>
      </c>
      <c r="E27" s="11" t="s">
        <v>32</v>
      </c>
      <c r="F27" s="129">
        <v>1277</v>
      </c>
      <c r="G27" s="116">
        <v>2750</v>
      </c>
      <c r="H27" s="117">
        <v>45971</v>
      </c>
      <c r="I27" s="117"/>
      <c r="J27" s="106"/>
      <c r="K27" s="106"/>
      <c r="L27" s="111" t="s">
        <v>42</v>
      </c>
      <c r="M27" s="111"/>
      <c r="N27" s="111"/>
      <c r="O27" s="111"/>
      <c r="P27" s="111"/>
      <c r="Q27" s="111"/>
      <c r="R27" s="111"/>
      <c r="S27" s="16" t="s">
        <v>43</v>
      </c>
      <c r="T27" s="162" t="s">
        <v>28</v>
      </c>
      <c r="U27" s="140"/>
      <c r="V27" s="32"/>
      <c r="W27" s="33"/>
      <c r="X27" s="34"/>
      <c r="Y27" s="18"/>
      <c r="Z27" s="1"/>
    </row>
    <row r="28" spans="1:51" s="109" customFormat="1" ht="21" customHeight="1" x14ac:dyDescent="0.25">
      <c r="A28" s="8">
        <v>2</v>
      </c>
      <c r="B28" s="110" t="s">
        <v>105</v>
      </c>
      <c r="C28" s="124" t="s">
        <v>106</v>
      </c>
      <c r="D28" s="110" t="s">
        <v>176</v>
      </c>
      <c r="E28" s="11" t="s">
        <v>26</v>
      </c>
      <c r="F28" s="129">
        <v>33064</v>
      </c>
      <c r="G28" s="116">
        <v>57570</v>
      </c>
      <c r="H28" s="117">
        <v>45981</v>
      </c>
      <c r="I28" s="117"/>
      <c r="J28" s="106" t="s">
        <v>44</v>
      </c>
      <c r="K28" s="106" t="s">
        <v>114</v>
      </c>
      <c r="L28" s="111" t="s">
        <v>107</v>
      </c>
      <c r="M28" s="111"/>
      <c r="N28" s="111"/>
      <c r="O28" s="111"/>
      <c r="P28" s="111"/>
      <c r="Q28" s="111"/>
      <c r="R28" s="111"/>
      <c r="S28" s="107" t="s">
        <v>31</v>
      </c>
      <c r="T28" s="162" t="s">
        <v>28</v>
      </c>
      <c r="U28" s="140"/>
      <c r="V28" s="32"/>
      <c r="W28" s="114"/>
      <c r="X28" s="107" t="s">
        <v>108</v>
      </c>
      <c r="Y28" s="18"/>
      <c r="Z28" s="108"/>
    </row>
    <row r="29" spans="1:51" s="109" customFormat="1" ht="21" customHeight="1" x14ac:dyDescent="0.25">
      <c r="A29" s="8">
        <v>3</v>
      </c>
      <c r="B29" s="110" t="s">
        <v>115</v>
      </c>
      <c r="C29" s="111" t="s">
        <v>29</v>
      </c>
      <c r="D29" s="110" t="s">
        <v>177</v>
      </c>
      <c r="E29" s="11" t="s">
        <v>32</v>
      </c>
      <c r="F29" s="129">
        <v>3430</v>
      </c>
      <c r="G29" s="116" t="s">
        <v>158</v>
      </c>
      <c r="H29" s="117">
        <v>46014</v>
      </c>
      <c r="I29" s="117"/>
      <c r="J29" s="106" t="s">
        <v>117</v>
      </c>
      <c r="K29" s="106"/>
      <c r="L29" s="111" t="s">
        <v>107</v>
      </c>
      <c r="M29" s="111"/>
      <c r="N29" s="111"/>
      <c r="O29" s="111"/>
      <c r="P29" s="111"/>
      <c r="Q29" s="111"/>
      <c r="R29" s="111"/>
      <c r="S29" s="107" t="s">
        <v>31</v>
      </c>
      <c r="T29" s="162" t="s">
        <v>28</v>
      </c>
      <c r="U29" s="140"/>
      <c r="V29" s="32"/>
      <c r="W29" s="114"/>
      <c r="X29" s="107"/>
      <c r="Y29" s="18" t="s">
        <v>118</v>
      </c>
      <c r="Z29" s="108"/>
    </row>
    <row r="30" spans="1:51" s="109" customFormat="1" ht="21" customHeight="1" x14ac:dyDescent="0.25">
      <c r="A30" s="8">
        <v>4</v>
      </c>
      <c r="B30" s="110" t="s">
        <v>116</v>
      </c>
      <c r="C30" s="111" t="s">
        <v>29</v>
      </c>
      <c r="D30" s="110" t="s">
        <v>178</v>
      </c>
      <c r="E30" s="11" t="s">
        <v>32</v>
      </c>
      <c r="F30" s="129" t="s">
        <v>179</v>
      </c>
      <c r="G30" s="116">
        <v>3546</v>
      </c>
      <c r="H30" s="117">
        <v>46014</v>
      </c>
      <c r="I30" s="117"/>
      <c r="J30" s="106"/>
      <c r="K30" s="106"/>
      <c r="L30" s="111" t="s">
        <v>33</v>
      </c>
      <c r="M30" s="111"/>
      <c r="N30" s="111" t="s">
        <v>119</v>
      </c>
      <c r="O30" s="111"/>
      <c r="P30" s="111"/>
      <c r="Q30" s="111">
        <v>7650</v>
      </c>
      <c r="R30" s="111"/>
      <c r="S30" s="107" t="s">
        <v>27</v>
      </c>
      <c r="T30" s="162" t="s">
        <v>28</v>
      </c>
      <c r="U30" s="140"/>
      <c r="V30" s="32"/>
      <c r="W30" s="114"/>
      <c r="X30" s="107"/>
      <c r="Y30" s="18" t="s">
        <v>118</v>
      </c>
      <c r="Z30" s="108"/>
    </row>
    <row r="31" spans="1:51" s="109" customFormat="1" ht="21" customHeight="1" x14ac:dyDescent="0.25">
      <c r="A31" s="8">
        <v>5</v>
      </c>
      <c r="B31" s="110" t="s">
        <v>123</v>
      </c>
      <c r="C31" s="111" t="s">
        <v>25</v>
      </c>
      <c r="D31" s="110" t="s">
        <v>180</v>
      </c>
      <c r="E31" s="11" t="s">
        <v>26</v>
      </c>
      <c r="F31" s="129">
        <v>19994</v>
      </c>
      <c r="G31" s="116" t="s">
        <v>159</v>
      </c>
      <c r="H31" s="117">
        <v>46014</v>
      </c>
      <c r="I31" s="117"/>
      <c r="J31" s="106" t="s">
        <v>44</v>
      </c>
      <c r="K31" s="106" t="s">
        <v>124</v>
      </c>
      <c r="L31" s="111" t="s">
        <v>107</v>
      </c>
      <c r="M31" s="111"/>
      <c r="N31" s="111"/>
      <c r="O31" s="111"/>
      <c r="P31" s="111"/>
      <c r="Q31" s="111"/>
      <c r="R31" s="111"/>
      <c r="S31" s="107" t="s">
        <v>31</v>
      </c>
      <c r="T31" s="162" t="s">
        <v>28</v>
      </c>
      <c r="U31" s="140"/>
      <c r="V31" s="32"/>
      <c r="W31" s="114"/>
      <c r="X31" s="107" t="s">
        <v>125</v>
      </c>
      <c r="Y31" s="18"/>
      <c r="Z31" s="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 s="112"/>
    </row>
    <row r="32" spans="1:51" ht="18.75" customHeight="1" x14ac:dyDescent="0.25">
      <c r="A32" s="8">
        <v>6</v>
      </c>
      <c r="B32" s="110" t="s">
        <v>127</v>
      </c>
      <c r="C32" s="111" t="s">
        <v>29</v>
      </c>
      <c r="D32" s="110" t="s">
        <v>181</v>
      </c>
      <c r="E32" s="11" t="s">
        <v>32</v>
      </c>
      <c r="F32" s="129">
        <v>1579</v>
      </c>
      <c r="G32" s="116">
        <v>3033</v>
      </c>
      <c r="H32" s="117">
        <v>46015</v>
      </c>
      <c r="I32" s="117"/>
      <c r="J32" s="106"/>
      <c r="K32" s="106"/>
      <c r="L32" s="111" t="s">
        <v>128</v>
      </c>
      <c r="M32" s="111"/>
      <c r="N32" s="111"/>
      <c r="O32" s="111"/>
      <c r="P32" s="111"/>
      <c r="Q32" s="111"/>
      <c r="R32" s="111"/>
      <c r="S32" s="107" t="s">
        <v>129</v>
      </c>
      <c r="T32" s="162" t="s">
        <v>28</v>
      </c>
      <c r="U32" s="140"/>
      <c r="V32" s="32"/>
      <c r="W32" s="114"/>
      <c r="X32" s="107"/>
      <c r="Y32" s="18"/>
      <c r="Z32" s="4"/>
    </row>
    <row r="33" spans="1:50" ht="18.75" customHeight="1" x14ac:dyDescent="0.25">
      <c r="A33" s="8">
        <v>7</v>
      </c>
      <c r="B33" s="110" t="s">
        <v>142</v>
      </c>
      <c r="C33" s="111" t="s">
        <v>29</v>
      </c>
      <c r="D33" s="110" t="s">
        <v>182</v>
      </c>
      <c r="E33" s="11" t="s">
        <v>32</v>
      </c>
      <c r="F33" s="129">
        <v>1999</v>
      </c>
      <c r="G33" s="116">
        <v>4478</v>
      </c>
      <c r="H33" s="117">
        <v>46016</v>
      </c>
      <c r="I33" s="117"/>
      <c r="J33" s="106"/>
      <c r="K33" s="106"/>
      <c r="L33" s="111" t="s">
        <v>33</v>
      </c>
      <c r="M33" s="111"/>
      <c r="N33" s="111"/>
      <c r="O33" s="111"/>
      <c r="P33" s="111"/>
      <c r="Q33" s="111"/>
      <c r="R33" s="111"/>
      <c r="S33" s="107" t="s">
        <v>31</v>
      </c>
      <c r="T33" s="162" t="s">
        <v>28</v>
      </c>
      <c r="U33" s="140"/>
      <c r="V33" s="32"/>
      <c r="W33" s="114"/>
      <c r="X33" s="107"/>
      <c r="Y33" s="18"/>
      <c r="Z33" s="123"/>
    </row>
    <row r="34" spans="1:50" ht="18.75" customHeight="1" x14ac:dyDescent="0.25">
      <c r="A34" s="8">
        <v>8</v>
      </c>
      <c r="B34" s="110" t="s">
        <v>144</v>
      </c>
      <c r="C34" s="111" t="s">
        <v>106</v>
      </c>
      <c r="D34" s="110" t="s">
        <v>145</v>
      </c>
      <c r="E34" s="11" t="s">
        <v>113</v>
      </c>
      <c r="F34" s="129">
        <v>19998</v>
      </c>
      <c r="G34" s="116" t="s">
        <v>146</v>
      </c>
      <c r="H34" s="117">
        <v>46016</v>
      </c>
      <c r="I34" s="117"/>
      <c r="J34" s="106"/>
      <c r="K34" s="106"/>
      <c r="L34" s="111" t="s">
        <v>35</v>
      </c>
      <c r="M34" s="111"/>
      <c r="N34" s="111"/>
      <c r="O34" s="111"/>
      <c r="P34" s="111"/>
      <c r="Q34" s="111"/>
      <c r="R34" s="111"/>
      <c r="S34" s="107" t="s">
        <v>31</v>
      </c>
      <c r="T34" s="162" t="s">
        <v>28</v>
      </c>
      <c r="U34" s="140"/>
      <c r="V34" s="32"/>
      <c r="W34" s="114"/>
      <c r="X34" s="107" t="s">
        <v>148</v>
      </c>
      <c r="Y34" s="18" t="s">
        <v>118</v>
      </c>
      <c r="Z34" s="123"/>
    </row>
    <row r="35" spans="1:50" ht="18.75" customHeight="1" x14ac:dyDescent="0.25">
      <c r="A35" s="8">
        <v>9</v>
      </c>
      <c r="B35" s="105" t="s">
        <v>155</v>
      </c>
      <c r="C35" s="113" t="s">
        <v>25</v>
      </c>
      <c r="D35" s="105" t="s">
        <v>156</v>
      </c>
      <c r="E35" s="38" t="s">
        <v>113</v>
      </c>
      <c r="F35" s="130">
        <v>22458</v>
      </c>
      <c r="G35" s="126" t="s">
        <v>157</v>
      </c>
      <c r="H35" s="127">
        <v>46017</v>
      </c>
      <c r="I35" s="127"/>
      <c r="J35" s="106" t="s">
        <v>44</v>
      </c>
      <c r="K35" s="104" t="s">
        <v>152</v>
      </c>
      <c r="L35" s="113" t="s">
        <v>107</v>
      </c>
      <c r="M35" s="113"/>
      <c r="N35" s="113"/>
      <c r="O35" s="113"/>
      <c r="P35" s="113"/>
      <c r="Q35" s="113"/>
      <c r="R35" s="113"/>
      <c r="S35" s="107" t="s">
        <v>31</v>
      </c>
      <c r="T35" s="162" t="s">
        <v>28</v>
      </c>
      <c r="U35" s="140"/>
      <c r="V35" s="32"/>
      <c r="W35" s="114"/>
      <c r="X35" s="107"/>
      <c r="Y35" s="18"/>
      <c r="Z35" s="123"/>
    </row>
    <row r="36" spans="1:50" ht="18.75" customHeight="1" x14ac:dyDescent="0.25">
      <c r="A36" s="8"/>
      <c r="B36" s="110"/>
      <c r="C36" s="111"/>
      <c r="D36" s="110"/>
      <c r="E36" s="11"/>
      <c r="F36" s="115"/>
      <c r="G36" s="116"/>
      <c r="H36" s="117"/>
      <c r="I36" s="117"/>
      <c r="J36" s="106"/>
      <c r="K36" s="106"/>
      <c r="L36" s="111"/>
      <c r="M36" s="111"/>
      <c r="N36" s="111"/>
      <c r="O36" s="111"/>
      <c r="P36" s="111"/>
      <c r="Q36" s="111"/>
      <c r="R36" s="111"/>
      <c r="S36" s="107"/>
      <c r="T36" s="32"/>
      <c r="U36" s="114"/>
      <c r="V36" s="32"/>
      <c r="W36" s="114"/>
      <c r="X36" s="107"/>
      <c r="Y36" s="18"/>
      <c r="Z36" s="123"/>
    </row>
    <row r="37" spans="1:50" ht="55.5" customHeight="1" x14ac:dyDescent="0.35">
      <c r="A37" s="5">
        <v>4</v>
      </c>
      <c r="B37" s="22" t="s">
        <v>46</v>
      </c>
      <c r="C37" s="23"/>
      <c r="D37" s="23"/>
      <c r="E37" s="23"/>
      <c r="F37" s="23"/>
      <c r="G37" s="23"/>
      <c r="H37" s="24"/>
      <c r="I37" s="25"/>
      <c r="J37" s="23"/>
      <c r="K37" s="23"/>
      <c r="L37" s="23"/>
      <c r="M37" s="23"/>
      <c r="N37" s="23"/>
      <c r="O37" s="23"/>
      <c r="P37" s="23"/>
      <c r="Q37" s="23"/>
      <c r="R37" s="23"/>
      <c r="S37" s="164"/>
      <c r="T37" s="139"/>
      <c r="U37" s="139"/>
      <c r="V37" s="139"/>
      <c r="W37" s="139"/>
      <c r="X37" s="165"/>
      <c r="Y37" s="37"/>
      <c r="Z37" s="108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</row>
    <row r="38" spans="1:50" s="109" customFormat="1" ht="21" customHeight="1" x14ac:dyDescent="0.25">
      <c r="A38" s="144" t="s">
        <v>3</v>
      </c>
      <c r="B38" s="142" t="s">
        <v>4</v>
      </c>
      <c r="C38" s="142" t="s">
        <v>5</v>
      </c>
      <c r="D38" s="142" t="s">
        <v>6</v>
      </c>
      <c r="E38" s="144" t="s">
        <v>7</v>
      </c>
      <c r="F38" s="145" t="s">
        <v>8</v>
      </c>
      <c r="G38" s="146" t="s">
        <v>9</v>
      </c>
      <c r="H38" s="147" t="s">
        <v>161</v>
      </c>
      <c r="I38" s="161" t="s">
        <v>174</v>
      </c>
      <c r="J38" s="148" t="s">
        <v>11</v>
      </c>
      <c r="K38" s="148" t="s">
        <v>12</v>
      </c>
      <c r="L38" s="142" t="s">
        <v>13</v>
      </c>
      <c r="M38" s="142" t="s">
        <v>14</v>
      </c>
      <c r="N38" s="142" t="s">
        <v>15</v>
      </c>
      <c r="O38" s="150" t="s">
        <v>16</v>
      </c>
      <c r="P38" s="139"/>
      <c r="Q38" s="139"/>
      <c r="R38" s="140"/>
      <c r="S38" s="144" t="s">
        <v>17</v>
      </c>
      <c r="T38" s="153" t="s">
        <v>19</v>
      </c>
      <c r="U38" s="163"/>
      <c r="V38" s="163"/>
      <c r="W38" s="154"/>
      <c r="X38" s="153" t="s">
        <v>20</v>
      </c>
      <c r="Y38" s="154"/>
      <c r="Z38" s="108"/>
    </row>
    <row r="39" spans="1:50" s="109" customFormat="1" ht="45.75" customHeight="1" x14ac:dyDescent="0.2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6" t="s">
        <v>21</v>
      </c>
      <c r="P39" s="6" t="s">
        <v>22</v>
      </c>
      <c r="Q39" s="6" t="s">
        <v>23</v>
      </c>
      <c r="R39" s="6" t="s">
        <v>24</v>
      </c>
      <c r="S39" s="149"/>
      <c r="T39" s="157"/>
      <c r="U39" s="169"/>
      <c r="V39" s="169"/>
      <c r="W39" s="158"/>
      <c r="X39" s="157"/>
      <c r="Y39" s="158"/>
      <c r="Z39" s="1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ht="18.75" customHeight="1" x14ac:dyDescent="0.25">
      <c r="A40" s="26"/>
      <c r="B40" s="99"/>
      <c r="C40" s="35"/>
      <c r="D40" s="36"/>
      <c r="E40" s="38"/>
      <c r="F40" s="29"/>
      <c r="G40" s="18"/>
      <c r="H40" s="30"/>
      <c r="I40" s="31"/>
      <c r="J40" s="31"/>
      <c r="K40" s="113"/>
      <c r="L40" s="27"/>
      <c r="M40" s="27"/>
      <c r="N40" s="27"/>
      <c r="O40" s="27"/>
      <c r="P40" s="27"/>
      <c r="Q40" s="27"/>
      <c r="R40" s="27"/>
      <c r="S40" s="107"/>
      <c r="T40" s="32"/>
      <c r="U40" s="121"/>
      <c r="V40" s="121"/>
      <c r="W40" s="33"/>
      <c r="X40" s="119"/>
      <c r="Y40" s="120"/>
      <c r="Z40" s="122"/>
    </row>
    <row r="41" spans="1:50" ht="61.5" customHeight="1" x14ac:dyDescent="0.25">
      <c r="A41" s="26"/>
      <c r="B41" s="105"/>
      <c r="C41" s="35"/>
      <c r="D41" s="36"/>
      <c r="E41" s="38"/>
      <c r="F41" s="29"/>
      <c r="G41" s="18"/>
      <c r="H41" s="30"/>
      <c r="I41" s="31"/>
      <c r="J41" s="31"/>
      <c r="K41" s="113"/>
      <c r="L41" s="27"/>
      <c r="M41" s="27"/>
      <c r="N41" s="27"/>
      <c r="O41" s="27"/>
      <c r="P41" s="27"/>
      <c r="Q41" s="27"/>
      <c r="R41" s="27"/>
      <c r="S41" s="107"/>
      <c r="T41" s="175"/>
      <c r="U41" s="176"/>
      <c r="V41" s="176"/>
      <c r="W41" s="177"/>
      <c r="X41" s="159"/>
      <c r="Y41" s="160"/>
      <c r="Z41" s="1"/>
    </row>
    <row r="42" spans="1:50" ht="18.75" customHeight="1" x14ac:dyDescent="0.25">
      <c r="A42" s="142" t="s">
        <v>3</v>
      </c>
      <c r="B42" s="142" t="s">
        <v>4</v>
      </c>
      <c r="C42" s="142" t="s">
        <v>5</v>
      </c>
      <c r="D42" s="142" t="s">
        <v>6</v>
      </c>
      <c r="E42" s="144" t="s">
        <v>7</v>
      </c>
      <c r="F42" s="145" t="s">
        <v>8</v>
      </c>
      <c r="G42" s="146" t="s">
        <v>9</v>
      </c>
      <c r="H42" s="147" t="s">
        <v>161</v>
      </c>
      <c r="I42" s="161" t="s">
        <v>174</v>
      </c>
      <c r="J42" s="148" t="s">
        <v>11</v>
      </c>
      <c r="K42" s="148" t="s">
        <v>12</v>
      </c>
      <c r="L42" s="142" t="s">
        <v>13</v>
      </c>
      <c r="M42" s="142" t="s">
        <v>14</v>
      </c>
      <c r="N42" s="142" t="s">
        <v>15</v>
      </c>
      <c r="O42" s="166" t="s">
        <v>16</v>
      </c>
      <c r="P42" s="167"/>
      <c r="Q42" s="167"/>
      <c r="R42" s="168"/>
      <c r="S42" s="142" t="s">
        <v>17</v>
      </c>
      <c r="T42" s="153" t="s">
        <v>19</v>
      </c>
      <c r="U42" s="163"/>
      <c r="V42" s="163"/>
      <c r="W42" s="154"/>
      <c r="X42" s="153" t="s">
        <v>20</v>
      </c>
      <c r="Y42" s="154"/>
      <c r="Z42" s="1"/>
    </row>
    <row r="43" spans="1:50" ht="66" customHeight="1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9"/>
      <c r="K43" s="149"/>
      <c r="L43" s="143"/>
      <c r="M43" s="143"/>
      <c r="N43" s="143"/>
      <c r="O43" s="6" t="s">
        <v>21</v>
      </c>
      <c r="P43" s="6" t="s">
        <v>22</v>
      </c>
      <c r="Q43" s="6" t="s">
        <v>23</v>
      </c>
      <c r="R43" s="6" t="s">
        <v>24</v>
      </c>
      <c r="S43" s="143"/>
      <c r="T43" s="157"/>
      <c r="U43" s="169"/>
      <c r="V43" s="169"/>
      <c r="W43" s="158"/>
      <c r="X43" s="157"/>
      <c r="Y43" s="158"/>
      <c r="Z43" s="20"/>
    </row>
    <row r="44" spans="1:50" ht="18.75" customHeight="1" x14ac:dyDescent="0.25">
      <c r="A44" s="10"/>
      <c r="B44" s="10"/>
      <c r="C44" s="10"/>
      <c r="D44" s="16"/>
      <c r="E44" s="39"/>
      <c r="F44" s="39"/>
      <c r="G44" s="40"/>
      <c r="H44" s="14"/>
      <c r="I44" s="15"/>
      <c r="J44" s="41"/>
      <c r="K44" s="41"/>
      <c r="L44" s="16"/>
      <c r="M44" s="10"/>
      <c r="N44" s="10"/>
      <c r="O44" s="10"/>
      <c r="P44" s="10"/>
      <c r="Q44" s="10"/>
      <c r="R44" s="10"/>
      <c r="S44" s="10"/>
      <c r="T44" s="178"/>
      <c r="U44" s="139"/>
      <c r="V44" s="139"/>
      <c r="W44" s="140"/>
      <c r="X44" s="21"/>
      <c r="Y44" s="42"/>
      <c r="Z44" s="1"/>
    </row>
    <row r="45" spans="1:50" ht="30.75" customHeight="1" x14ac:dyDescent="0.3">
      <c r="A45" s="8"/>
      <c r="B45" s="43"/>
      <c r="C45" s="8"/>
      <c r="D45" s="44"/>
      <c r="E45" s="45"/>
      <c r="F45" s="46"/>
      <c r="G45" s="47"/>
      <c r="H45" s="30"/>
      <c r="I45" s="30"/>
      <c r="J45" s="48"/>
      <c r="K45" s="48"/>
      <c r="L45" s="49"/>
      <c r="M45" s="49"/>
      <c r="N45" s="34"/>
      <c r="O45" s="34"/>
      <c r="P45" s="34"/>
      <c r="Q45" s="34"/>
      <c r="R45" s="34"/>
      <c r="S45" s="34"/>
      <c r="T45" s="162"/>
      <c r="U45" s="139"/>
      <c r="V45" s="139"/>
      <c r="W45" s="140"/>
      <c r="X45" s="32"/>
      <c r="Y45" s="33"/>
      <c r="Z45" s="20"/>
    </row>
    <row r="46" spans="1:50" ht="42.75" customHeight="1" x14ac:dyDescent="0.35">
      <c r="A46" s="5">
        <v>6</v>
      </c>
      <c r="B46" s="22" t="s">
        <v>48</v>
      </c>
      <c r="C46" s="23"/>
      <c r="D46" s="23"/>
      <c r="E46" s="23"/>
      <c r="F46" s="23"/>
      <c r="G46" s="23"/>
      <c r="H46" s="24"/>
      <c r="I46" s="25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78"/>
      <c r="U46" s="139"/>
      <c r="V46" s="139"/>
      <c r="W46" s="140"/>
      <c r="X46" s="23"/>
      <c r="Y46" s="37"/>
      <c r="Z46" s="1"/>
    </row>
    <row r="47" spans="1:50" ht="27" customHeight="1" x14ac:dyDescent="0.25">
      <c r="A47" s="144" t="s">
        <v>3</v>
      </c>
      <c r="B47" s="144" t="s">
        <v>4</v>
      </c>
      <c r="C47" s="144" t="s">
        <v>5</v>
      </c>
      <c r="D47" s="144" t="s">
        <v>6</v>
      </c>
      <c r="E47" s="144" t="s">
        <v>7</v>
      </c>
      <c r="F47" s="173" t="s">
        <v>8</v>
      </c>
      <c r="G47" s="174" t="s">
        <v>9</v>
      </c>
      <c r="H47" s="151" t="s">
        <v>161</v>
      </c>
      <c r="I47" s="152" t="s">
        <v>174</v>
      </c>
      <c r="J47" s="148" t="s">
        <v>11</v>
      </c>
      <c r="K47" s="148" t="s">
        <v>12</v>
      </c>
      <c r="L47" s="144" t="s">
        <v>13</v>
      </c>
      <c r="M47" s="144" t="s">
        <v>14</v>
      </c>
      <c r="N47" s="144" t="s">
        <v>15</v>
      </c>
      <c r="O47" s="156"/>
      <c r="P47" s="139"/>
      <c r="Q47" s="139"/>
      <c r="R47" s="140"/>
      <c r="S47" s="144" t="s">
        <v>17</v>
      </c>
      <c r="T47" s="153" t="s">
        <v>19</v>
      </c>
      <c r="U47" s="163"/>
      <c r="V47" s="163"/>
      <c r="W47" s="154"/>
      <c r="X47" s="153" t="s">
        <v>20</v>
      </c>
      <c r="Y47" s="154"/>
      <c r="Z47" s="1"/>
    </row>
    <row r="48" spans="1:50" ht="18.75" customHeight="1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9"/>
      <c r="K48" s="149"/>
      <c r="L48" s="143"/>
      <c r="M48" s="143"/>
      <c r="N48" s="143"/>
      <c r="O48" s="6" t="s">
        <v>21</v>
      </c>
      <c r="P48" s="6" t="s">
        <v>22</v>
      </c>
      <c r="Q48" s="6" t="s">
        <v>23</v>
      </c>
      <c r="R48" s="6" t="s">
        <v>24</v>
      </c>
      <c r="S48" s="143"/>
      <c r="T48" s="155"/>
      <c r="U48" s="135"/>
      <c r="V48" s="135"/>
      <c r="W48" s="136"/>
      <c r="X48" s="157"/>
      <c r="Y48" s="158"/>
      <c r="Z48" s="1"/>
    </row>
    <row r="49" spans="1:26" ht="18.75" customHeight="1" x14ac:dyDescent="0.25">
      <c r="A49" s="26">
        <v>1</v>
      </c>
      <c r="B49" s="9"/>
      <c r="C49" s="27"/>
      <c r="D49" s="28"/>
      <c r="E49" s="11"/>
      <c r="F49" s="29"/>
      <c r="G49" s="18"/>
      <c r="H49" s="30"/>
      <c r="I49" s="31"/>
      <c r="J49" s="15"/>
      <c r="K49" s="15"/>
      <c r="L49" s="31"/>
      <c r="M49" s="27"/>
      <c r="N49" s="27"/>
      <c r="O49" s="27"/>
      <c r="P49" s="27"/>
      <c r="Q49" s="27"/>
      <c r="R49" s="27"/>
      <c r="S49" s="34"/>
      <c r="T49" s="162"/>
      <c r="U49" s="139"/>
      <c r="V49" s="139"/>
      <c r="W49" s="140"/>
      <c r="X49" s="32"/>
      <c r="Y49" s="33"/>
      <c r="Z49" s="1"/>
    </row>
    <row r="50" spans="1:26" ht="71.25" customHeight="1" x14ac:dyDescent="0.35">
      <c r="A50" s="5">
        <v>7</v>
      </c>
      <c r="B50" s="22" t="s">
        <v>49</v>
      </c>
      <c r="C50" s="23"/>
      <c r="D50" s="23"/>
      <c r="E50" s="23"/>
      <c r="F50" s="23"/>
      <c r="G50" s="23"/>
      <c r="H50" s="24"/>
      <c r="I50" s="25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178"/>
      <c r="U50" s="139"/>
      <c r="V50" s="139"/>
      <c r="W50" s="140"/>
      <c r="X50" s="23"/>
      <c r="Y50" s="37"/>
      <c r="Z50" s="1"/>
    </row>
    <row r="51" spans="1:26" ht="18.75" customHeight="1" x14ac:dyDescent="0.25">
      <c r="A51" s="144" t="s">
        <v>3</v>
      </c>
      <c r="B51" s="144" t="s">
        <v>4</v>
      </c>
      <c r="C51" s="144" t="s">
        <v>5</v>
      </c>
      <c r="D51" s="144" t="s">
        <v>6</v>
      </c>
      <c r="E51" s="144" t="s">
        <v>7</v>
      </c>
      <c r="F51" s="173" t="s">
        <v>8</v>
      </c>
      <c r="G51" s="174" t="s">
        <v>9</v>
      </c>
      <c r="H51" s="151" t="s">
        <v>161</v>
      </c>
      <c r="I51" s="152" t="s">
        <v>174</v>
      </c>
      <c r="J51" s="148" t="s">
        <v>11</v>
      </c>
      <c r="K51" s="148" t="s">
        <v>12</v>
      </c>
      <c r="L51" s="144" t="s">
        <v>13</v>
      </c>
      <c r="M51" s="144" t="s">
        <v>14</v>
      </c>
      <c r="N51" s="144" t="s">
        <v>15</v>
      </c>
      <c r="O51" s="156" t="s">
        <v>16</v>
      </c>
      <c r="P51" s="139"/>
      <c r="Q51" s="139"/>
      <c r="R51" s="140"/>
      <c r="S51" s="144" t="s">
        <v>17</v>
      </c>
      <c r="T51" s="153" t="s">
        <v>19</v>
      </c>
      <c r="U51" s="163"/>
      <c r="V51" s="163"/>
      <c r="W51" s="154"/>
      <c r="X51" s="50" t="s">
        <v>20</v>
      </c>
      <c r="Y51" s="51"/>
      <c r="Z51" s="1"/>
    </row>
    <row r="52" spans="1:26" ht="18.75" customHeight="1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9"/>
      <c r="K52" s="149"/>
      <c r="L52" s="143"/>
      <c r="M52" s="143"/>
      <c r="N52" s="143"/>
      <c r="O52" s="6" t="s">
        <v>21</v>
      </c>
      <c r="P52" s="6" t="s">
        <v>22</v>
      </c>
      <c r="Q52" s="6" t="s">
        <v>23</v>
      </c>
      <c r="R52" s="6" t="s">
        <v>24</v>
      </c>
      <c r="S52" s="143"/>
      <c r="T52" s="157"/>
      <c r="U52" s="169"/>
      <c r="V52" s="169"/>
      <c r="W52" s="158"/>
      <c r="X52" s="52"/>
      <c r="Y52" s="53"/>
      <c r="Z52" s="1"/>
    </row>
    <row r="53" spans="1:26" ht="34.5" customHeight="1" x14ac:dyDescent="0.25">
      <c r="A53" s="34">
        <v>1</v>
      </c>
      <c r="B53" s="54"/>
      <c r="C53" s="8"/>
      <c r="D53" s="34"/>
      <c r="E53" s="48"/>
      <c r="F53" s="55"/>
      <c r="G53" s="56"/>
      <c r="H53" s="57"/>
      <c r="I53" s="58"/>
      <c r="J53" s="59"/>
      <c r="K53" s="59"/>
      <c r="L53" s="34"/>
      <c r="M53" s="8"/>
      <c r="N53" s="34"/>
      <c r="O53" s="34"/>
      <c r="P53" s="60"/>
      <c r="Q53" s="60"/>
      <c r="R53" s="61"/>
      <c r="S53" s="48"/>
      <c r="T53" s="178"/>
      <c r="U53" s="139"/>
      <c r="V53" s="139"/>
      <c r="W53" s="140"/>
      <c r="X53" s="21"/>
      <c r="Y53" s="42"/>
      <c r="Z53" s="1"/>
    </row>
    <row r="54" spans="1:26" ht="18.75" customHeight="1" x14ac:dyDescent="0.25">
      <c r="A54" s="34">
        <v>2</v>
      </c>
      <c r="B54" s="54"/>
      <c r="C54" s="8"/>
      <c r="D54" s="34"/>
      <c r="E54" s="48"/>
      <c r="F54" s="62"/>
      <c r="G54" s="62"/>
      <c r="H54" s="57"/>
      <c r="I54" s="63"/>
      <c r="J54" s="8"/>
      <c r="K54" s="8"/>
      <c r="L54" s="34"/>
      <c r="M54" s="34"/>
      <c r="N54" s="34"/>
      <c r="O54" s="34"/>
      <c r="P54" s="60"/>
      <c r="Q54" s="60"/>
      <c r="R54" s="61"/>
      <c r="S54" s="48"/>
      <c r="T54" s="178"/>
      <c r="U54" s="139"/>
      <c r="V54" s="139"/>
      <c r="W54" s="140"/>
      <c r="X54" s="21"/>
      <c r="Y54" s="42"/>
      <c r="Z54" s="1"/>
    </row>
    <row r="55" spans="1:26" ht="18.75" customHeight="1" x14ac:dyDescent="0.5">
      <c r="A55" s="34">
        <v>3</v>
      </c>
      <c r="B55" s="64"/>
      <c r="C55" s="8"/>
      <c r="D55" s="62"/>
      <c r="E55" s="48"/>
      <c r="F55" s="65"/>
      <c r="G55" s="8"/>
      <c r="H55" s="57"/>
      <c r="I55" s="58"/>
      <c r="J55" s="59"/>
      <c r="K55" s="59"/>
      <c r="L55" s="34"/>
      <c r="M55" s="8"/>
      <c r="N55" s="34"/>
      <c r="O55" s="34"/>
      <c r="P55" s="60"/>
      <c r="Q55" s="60"/>
      <c r="R55" s="61"/>
      <c r="S55" s="48"/>
      <c r="T55" s="66"/>
      <c r="U55" s="66"/>
      <c r="V55" s="66"/>
      <c r="W55" s="66"/>
      <c r="X55" s="21"/>
      <c r="Y55" s="42"/>
      <c r="Z55" s="1"/>
    </row>
    <row r="56" spans="1:26" s="183" customFormat="1" ht="39" customHeight="1" x14ac:dyDescent="0.5">
      <c r="A56" s="180" t="s">
        <v>183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2"/>
    </row>
    <row r="57" spans="1:26" s="183" customFormat="1" ht="19.350000000000001" customHeight="1" x14ac:dyDescent="0.35">
      <c r="A57" s="184">
        <v>1</v>
      </c>
      <c r="B57" s="185" t="s">
        <v>100</v>
      </c>
      <c r="C57" s="186"/>
      <c r="D57" s="186"/>
      <c r="E57" s="186"/>
      <c r="F57" s="186"/>
      <c r="G57" s="186"/>
      <c r="H57" s="187"/>
      <c r="I57" s="188"/>
      <c r="J57" s="186"/>
      <c r="K57" s="186"/>
      <c r="L57" s="186"/>
      <c r="M57" s="186"/>
      <c r="N57" s="186"/>
      <c r="O57" s="186"/>
      <c r="P57" s="186"/>
      <c r="Q57" s="186"/>
      <c r="R57" s="186"/>
      <c r="S57" s="189"/>
      <c r="T57" s="189"/>
      <c r="U57" s="189"/>
      <c r="V57" s="189"/>
      <c r="W57" s="189"/>
      <c r="X57" s="189"/>
      <c r="Y57" s="190"/>
    </row>
    <row r="58" spans="1:26" s="183" customFormat="1" ht="19.350000000000001" customHeight="1" x14ac:dyDescent="0.25">
      <c r="A58" s="191" t="s">
        <v>3</v>
      </c>
      <c r="B58" s="191" t="s">
        <v>4</v>
      </c>
      <c r="C58" s="191" t="s">
        <v>5</v>
      </c>
      <c r="D58" s="191" t="s">
        <v>6</v>
      </c>
      <c r="E58" s="191" t="s">
        <v>7</v>
      </c>
      <c r="F58" s="192" t="s">
        <v>8</v>
      </c>
      <c r="G58" s="193" t="s">
        <v>9</v>
      </c>
      <c r="H58" s="194" t="s">
        <v>10</v>
      </c>
      <c r="I58" s="195" t="s">
        <v>184</v>
      </c>
      <c r="J58" s="196" t="s">
        <v>11</v>
      </c>
      <c r="K58" s="196" t="s">
        <v>12</v>
      </c>
      <c r="L58" s="191" t="s">
        <v>13</v>
      </c>
      <c r="M58" s="191" t="s">
        <v>14</v>
      </c>
      <c r="N58" s="191" t="s">
        <v>15</v>
      </c>
      <c r="O58" s="197" t="s">
        <v>16</v>
      </c>
      <c r="P58" s="197"/>
      <c r="Q58" s="197"/>
      <c r="R58" s="197"/>
      <c r="S58" s="191" t="s">
        <v>17</v>
      </c>
      <c r="T58" s="198" t="s">
        <v>18</v>
      </c>
      <c r="U58" s="199"/>
      <c r="V58" s="199"/>
      <c r="W58" s="200"/>
      <c r="X58" s="191" t="s">
        <v>19</v>
      </c>
      <c r="Y58" s="191" t="s">
        <v>20</v>
      </c>
    </row>
    <row r="59" spans="1:26" s="183" customFormat="1" ht="35.25" customHeight="1" x14ac:dyDescent="0.25">
      <c r="A59" s="191"/>
      <c r="B59" s="191"/>
      <c r="C59" s="191"/>
      <c r="D59" s="191"/>
      <c r="E59" s="191"/>
      <c r="F59" s="192"/>
      <c r="G59" s="193"/>
      <c r="H59" s="194"/>
      <c r="I59" s="195"/>
      <c r="J59" s="201"/>
      <c r="K59" s="201"/>
      <c r="L59" s="191"/>
      <c r="M59" s="191"/>
      <c r="N59" s="191"/>
      <c r="O59" s="202" t="s">
        <v>21</v>
      </c>
      <c r="P59" s="202" t="s">
        <v>22</v>
      </c>
      <c r="Q59" s="202" t="s">
        <v>23</v>
      </c>
      <c r="R59" s="202" t="s">
        <v>24</v>
      </c>
      <c r="S59" s="191"/>
      <c r="T59" s="203">
        <v>1</v>
      </c>
      <c r="U59" s="203">
        <v>2</v>
      </c>
      <c r="V59" s="203">
        <v>3</v>
      </c>
      <c r="W59" s="203">
        <v>6</v>
      </c>
      <c r="X59" s="191"/>
      <c r="Y59" s="191"/>
    </row>
    <row r="60" spans="1:26" s="183" customFormat="1" ht="18.75" customHeight="1" x14ac:dyDescent="0.25">
      <c r="A60" s="204">
        <v>1</v>
      </c>
      <c r="B60" s="205" t="s">
        <v>185</v>
      </c>
      <c r="C60" s="206" t="s">
        <v>186</v>
      </c>
      <c r="D60" s="207">
        <v>72.36</v>
      </c>
      <c r="E60" s="206" t="s">
        <v>187</v>
      </c>
      <c r="F60" s="208">
        <v>1194</v>
      </c>
      <c r="G60" s="206">
        <v>2140</v>
      </c>
      <c r="H60" s="209" t="s">
        <v>188</v>
      </c>
      <c r="I60" s="210" t="s">
        <v>189</v>
      </c>
      <c r="J60" s="204"/>
      <c r="K60" s="204"/>
      <c r="L60" s="211" t="s">
        <v>190</v>
      </c>
      <c r="M60" s="211" t="s">
        <v>191</v>
      </c>
      <c r="N60" s="212" t="s">
        <v>192</v>
      </c>
      <c r="O60" s="213"/>
      <c r="P60" s="213"/>
      <c r="Q60" s="213">
        <v>1994</v>
      </c>
      <c r="R60" s="214">
        <v>1284</v>
      </c>
      <c r="S60" s="215"/>
      <c r="T60" s="216"/>
      <c r="U60" s="217"/>
      <c r="V60" s="217" t="s">
        <v>28</v>
      </c>
      <c r="W60" s="217"/>
      <c r="X60" s="218"/>
      <c r="Y60" s="218"/>
    </row>
    <row r="61" spans="1:26" s="183" customFormat="1" ht="18.75" customHeight="1" x14ac:dyDescent="0.25">
      <c r="A61" s="204">
        <v>2</v>
      </c>
      <c r="B61" s="205" t="s">
        <v>193</v>
      </c>
      <c r="C61" s="206" t="s">
        <v>186</v>
      </c>
      <c r="D61" s="207">
        <v>59.6</v>
      </c>
      <c r="E61" s="206" t="s">
        <v>187</v>
      </c>
      <c r="F61" s="208">
        <v>496</v>
      </c>
      <c r="G61" s="206">
        <v>1175</v>
      </c>
      <c r="H61" s="209" t="s">
        <v>194</v>
      </c>
      <c r="I61" s="210"/>
      <c r="J61" s="204"/>
      <c r="K61" s="204"/>
      <c r="L61" s="211" t="s">
        <v>195</v>
      </c>
      <c r="M61" s="211"/>
      <c r="N61" s="212"/>
      <c r="O61" s="213"/>
      <c r="P61" s="213"/>
      <c r="Q61" s="213"/>
      <c r="R61" s="214"/>
      <c r="S61" s="215"/>
      <c r="T61" s="216"/>
      <c r="U61" s="217"/>
      <c r="V61" s="217"/>
      <c r="W61" s="217"/>
      <c r="X61" s="218"/>
      <c r="Y61" s="218"/>
    </row>
    <row r="62" spans="1:26" s="183" customFormat="1" ht="18.75" customHeight="1" x14ac:dyDescent="0.25">
      <c r="A62" s="204">
        <v>3</v>
      </c>
      <c r="B62" s="218" t="s">
        <v>196</v>
      </c>
      <c r="C62" s="206" t="s">
        <v>186</v>
      </c>
      <c r="D62" s="207">
        <v>71.680000000000007</v>
      </c>
      <c r="E62" s="206" t="s">
        <v>187</v>
      </c>
      <c r="F62" s="208">
        <v>1147</v>
      </c>
      <c r="G62" s="206">
        <v>1996</v>
      </c>
      <c r="H62" s="209" t="s">
        <v>197</v>
      </c>
      <c r="I62" s="210"/>
      <c r="J62" s="204"/>
      <c r="K62" s="204"/>
      <c r="L62" s="211" t="s">
        <v>190</v>
      </c>
      <c r="M62" s="211"/>
      <c r="N62" s="212" t="s">
        <v>198</v>
      </c>
      <c r="O62" s="213"/>
      <c r="P62" s="213"/>
      <c r="Q62" s="213">
        <v>1967</v>
      </c>
      <c r="R62" s="214"/>
      <c r="S62" s="215"/>
      <c r="T62" s="216"/>
      <c r="U62" s="217"/>
      <c r="V62" s="217"/>
      <c r="W62" s="217" t="s">
        <v>28</v>
      </c>
      <c r="X62" s="218"/>
      <c r="Y62" s="218"/>
    </row>
    <row r="63" spans="1:26" s="183" customFormat="1" ht="19.350000000000001" customHeight="1" x14ac:dyDescent="0.25">
      <c r="A63" s="219">
        <v>2</v>
      </c>
      <c r="B63" s="220" t="s">
        <v>199</v>
      </c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2"/>
      <c r="T63" s="223"/>
      <c r="U63" s="224"/>
      <c r="V63" s="224"/>
      <c r="W63" s="225"/>
      <c r="X63" s="226"/>
      <c r="Y63" s="227"/>
    </row>
    <row r="64" spans="1:26" s="183" customFormat="1" ht="19.350000000000001" customHeight="1" x14ac:dyDescent="0.25">
      <c r="A64" s="191" t="s">
        <v>3</v>
      </c>
      <c r="B64" s="191" t="s">
        <v>4</v>
      </c>
      <c r="C64" s="191" t="s">
        <v>5</v>
      </c>
      <c r="D64" s="191" t="s">
        <v>6</v>
      </c>
      <c r="E64" s="191" t="s">
        <v>7</v>
      </c>
      <c r="F64" s="192" t="s">
        <v>8</v>
      </c>
      <c r="G64" s="193" t="s">
        <v>9</v>
      </c>
      <c r="H64" s="194" t="s">
        <v>10</v>
      </c>
      <c r="I64" s="195" t="s">
        <v>184</v>
      </c>
      <c r="J64" s="196" t="s">
        <v>11</v>
      </c>
      <c r="K64" s="196" t="s">
        <v>12</v>
      </c>
      <c r="L64" s="191" t="s">
        <v>13</v>
      </c>
      <c r="M64" s="191" t="s">
        <v>14</v>
      </c>
      <c r="N64" s="191" t="s">
        <v>15</v>
      </c>
      <c r="O64" s="191" t="s">
        <v>16</v>
      </c>
      <c r="P64" s="191"/>
      <c r="Q64" s="191"/>
      <c r="R64" s="191"/>
      <c r="S64" s="191" t="s">
        <v>17</v>
      </c>
      <c r="T64" s="228" t="s">
        <v>19</v>
      </c>
      <c r="U64" s="229"/>
      <c r="V64" s="229"/>
      <c r="W64" s="230"/>
      <c r="X64" s="228" t="s">
        <v>20</v>
      </c>
      <c r="Y64" s="230"/>
    </row>
    <row r="65" spans="1:26" s="183" customFormat="1" ht="19.350000000000001" customHeight="1" x14ac:dyDescent="0.25">
      <c r="A65" s="191"/>
      <c r="B65" s="191"/>
      <c r="C65" s="191"/>
      <c r="D65" s="191"/>
      <c r="E65" s="191"/>
      <c r="F65" s="192"/>
      <c r="G65" s="193"/>
      <c r="H65" s="194"/>
      <c r="I65" s="195"/>
      <c r="J65" s="201"/>
      <c r="K65" s="201"/>
      <c r="L65" s="191"/>
      <c r="M65" s="191"/>
      <c r="N65" s="191"/>
      <c r="O65" s="202" t="s">
        <v>21</v>
      </c>
      <c r="P65" s="202" t="s">
        <v>22</v>
      </c>
      <c r="Q65" s="202" t="s">
        <v>23</v>
      </c>
      <c r="R65" s="202" t="s">
        <v>24</v>
      </c>
      <c r="S65" s="191"/>
      <c r="T65" s="231"/>
      <c r="U65" s="232"/>
      <c r="V65" s="232"/>
      <c r="W65" s="233"/>
      <c r="X65" s="231"/>
      <c r="Y65" s="233"/>
    </row>
    <row r="66" spans="1:26" s="183" customFormat="1" ht="19.350000000000001" customHeight="1" x14ac:dyDescent="0.25">
      <c r="A66" s="204"/>
      <c r="B66" s="211"/>
      <c r="C66" s="234"/>
      <c r="D66" s="234"/>
      <c r="E66" s="234"/>
      <c r="F66" s="235"/>
      <c r="G66" s="236"/>
      <c r="H66" s="237"/>
      <c r="I66" s="210"/>
      <c r="J66" s="204"/>
      <c r="K66" s="204"/>
      <c r="L66" s="211"/>
      <c r="M66" s="211"/>
      <c r="N66" s="238"/>
      <c r="O66" s="204"/>
      <c r="P66" s="204"/>
      <c r="Q66" s="204"/>
      <c r="R66" s="239"/>
      <c r="S66" s="234"/>
      <c r="T66" s="240"/>
      <c r="U66" s="241"/>
      <c r="V66" s="241"/>
      <c r="W66" s="242"/>
      <c r="X66" s="243"/>
      <c r="Y66" s="244"/>
    </row>
    <row r="67" spans="1:26" s="183" customFormat="1" ht="19.350000000000001" customHeight="1" x14ac:dyDescent="0.25">
      <c r="A67" s="204"/>
      <c r="B67" s="211"/>
      <c r="C67" s="234"/>
      <c r="D67" s="234"/>
      <c r="E67" s="234"/>
      <c r="F67" s="235"/>
      <c r="G67" s="236"/>
      <c r="H67" s="237"/>
      <c r="I67" s="210"/>
      <c r="J67" s="204"/>
      <c r="K67" s="204"/>
      <c r="L67" s="211"/>
      <c r="M67" s="211"/>
      <c r="N67" s="238"/>
      <c r="O67" s="204"/>
      <c r="P67" s="204"/>
      <c r="Q67" s="204"/>
      <c r="R67" s="239"/>
      <c r="S67" s="234"/>
      <c r="T67" s="240"/>
      <c r="U67" s="241"/>
      <c r="V67" s="241"/>
      <c r="W67" s="242"/>
      <c r="X67" s="245"/>
      <c r="Y67" s="246"/>
    </row>
    <row r="68" spans="1:26" s="183" customFormat="1" ht="19.350000000000001" customHeight="1" x14ac:dyDescent="0.25">
      <c r="A68" s="204"/>
      <c r="B68" s="211"/>
      <c r="C68" s="234"/>
      <c r="D68" s="234"/>
      <c r="E68" s="234"/>
      <c r="F68" s="235"/>
      <c r="G68" s="236"/>
      <c r="H68" s="237"/>
      <c r="I68" s="210"/>
      <c r="J68" s="204"/>
      <c r="K68" s="204"/>
      <c r="L68" s="211"/>
      <c r="M68" s="211"/>
      <c r="N68" s="238"/>
      <c r="O68" s="204"/>
      <c r="P68" s="204"/>
      <c r="Q68" s="204"/>
      <c r="R68" s="239"/>
      <c r="S68" s="234"/>
      <c r="T68" s="240"/>
      <c r="U68" s="241"/>
      <c r="V68" s="241"/>
      <c r="W68" s="242"/>
      <c r="X68" s="243"/>
      <c r="Y68" s="244"/>
    </row>
    <row r="69" spans="1:26" s="183" customFormat="1" ht="19.350000000000001" customHeight="1" x14ac:dyDescent="0.25">
      <c r="A69" s="219">
        <v>3</v>
      </c>
      <c r="B69" s="220" t="s">
        <v>200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2"/>
      <c r="T69" s="223"/>
      <c r="U69" s="224"/>
      <c r="V69" s="224"/>
      <c r="W69" s="225"/>
      <c r="X69" s="226"/>
      <c r="Y69" s="227"/>
    </row>
    <row r="70" spans="1:26" s="183" customFormat="1" ht="19.350000000000001" customHeight="1" x14ac:dyDescent="0.25">
      <c r="A70" s="191" t="s">
        <v>3</v>
      </c>
      <c r="B70" s="191" t="s">
        <v>4</v>
      </c>
      <c r="C70" s="191" t="s">
        <v>5</v>
      </c>
      <c r="D70" s="191" t="s">
        <v>6</v>
      </c>
      <c r="E70" s="191" t="s">
        <v>7</v>
      </c>
      <c r="F70" s="192" t="s">
        <v>8</v>
      </c>
      <c r="G70" s="193" t="s">
        <v>9</v>
      </c>
      <c r="H70" s="194" t="s">
        <v>10</v>
      </c>
      <c r="I70" s="195" t="s">
        <v>184</v>
      </c>
      <c r="J70" s="196" t="s">
        <v>11</v>
      </c>
      <c r="K70" s="196" t="s">
        <v>12</v>
      </c>
      <c r="L70" s="191" t="s">
        <v>13</v>
      </c>
      <c r="M70" s="191" t="s">
        <v>14</v>
      </c>
      <c r="N70" s="191" t="s">
        <v>15</v>
      </c>
      <c r="O70" s="191" t="s">
        <v>16</v>
      </c>
      <c r="P70" s="191"/>
      <c r="Q70" s="191"/>
      <c r="R70" s="191"/>
      <c r="S70" s="191" t="s">
        <v>17</v>
      </c>
      <c r="T70" s="228" t="s">
        <v>19</v>
      </c>
      <c r="U70" s="229"/>
      <c r="V70" s="229"/>
      <c r="W70" s="230"/>
      <c r="X70" s="228" t="s">
        <v>20</v>
      </c>
      <c r="Y70" s="230"/>
    </row>
    <row r="71" spans="1:26" s="183" customFormat="1" ht="19.350000000000001" customHeight="1" x14ac:dyDescent="0.25">
      <c r="A71" s="191"/>
      <c r="B71" s="191"/>
      <c r="C71" s="191"/>
      <c r="D71" s="191"/>
      <c r="E71" s="191"/>
      <c r="F71" s="192"/>
      <c r="G71" s="193"/>
      <c r="H71" s="194"/>
      <c r="I71" s="195"/>
      <c r="J71" s="201"/>
      <c r="K71" s="201"/>
      <c r="L71" s="191"/>
      <c r="M71" s="191"/>
      <c r="N71" s="191"/>
      <c r="O71" s="202" t="s">
        <v>21</v>
      </c>
      <c r="P71" s="202" t="s">
        <v>22</v>
      </c>
      <c r="Q71" s="202" t="s">
        <v>23</v>
      </c>
      <c r="R71" s="202" t="s">
        <v>24</v>
      </c>
      <c r="S71" s="191"/>
      <c r="T71" s="231"/>
      <c r="U71" s="232"/>
      <c r="V71" s="232"/>
      <c r="W71" s="233"/>
      <c r="X71" s="231"/>
      <c r="Y71" s="233"/>
    </row>
    <row r="72" spans="1:26" s="183" customFormat="1" ht="18.75" customHeight="1" x14ac:dyDescent="0.25">
      <c r="A72" s="234">
        <v>1</v>
      </c>
      <c r="B72" s="234" t="s">
        <v>201</v>
      </c>
      <c r="C72" s="234" t="s">
        <v>186</v>
      </c>
      <c r="D72" s="234">
        <v>48.7</v>
      </c>
      <c r="E72" s="234" t="s">
        <v>187</v>
      </c>
      <c r="F72" s="235" t="s">
        <v>202</v>
      </c>
      <c r="G72" s="236">
        <v>477</v>
      </c>
      <c r="H72" s="237">
        <v>45700</v>
      </c>
      <c r="I72" s="247"/>
      <c r="J72" s="248"/>
      <c r="K72" s="248"/>
      <c r="L72" s="234" t="s">
        <v>203</v>
      </c>
      <c r="M72" s="234"/>
      <c r="N72" s="211" t="s">
        <v>204</v>
      </c>
      <c r="O72" s="234"/>
      <c r="P72" s="234"/>
      <c r="Q72" s="234"/>
      <c r="R72" s="234"/>
      <c r="S72" s="234" t="s">
        <v>205</v>
      </c>
      <c r="T72" s="249"/>
      <c r="U72" s="250"/>
      <c r="V72" s="250"/>
      <c r="W72" s="251"/>
      <c r="X72" s="252"/>
      <c r="Y72" s="253"/>
    </row>
    <row r="73" spans="1:26" s="254" customFormat="1" ht="19.350000000000001" customHeight="1" x14ac:dyDescent="0.25">
      <c r="A73" s="234">
        <v>2</v>
      </c>
      <c r="B73" s="211" t="s">
        <v>206</v>
      </c>
      <c r="C73" s="234" t="s">
        <v>186</v>
      </c>
      <c r="D73" s="234">
        <v>56.75</v>
      </c>
      <c r="E73" s="234" t="s">
        <v>187</v>
      </c>
      <c r="F73" s="235" t="s">
        <v>207</v>
      </c>
      <c r="G73" s="236">
        <v>986</v>
      </c>
      <c r="H73" s="237" t="s">
        <v>188</v>
      </c>
      <c r="I73" s="247"/>
      <c r="J73" s="248"/>
      <c r="K73" s="248"/>
      <c r="L73" s="234" t="s">
        <v>195</v>
      </c>
      <c r="M73" s="234"/>
      <c r="N73" s="234"/>
      <c r="O73" s="234"/>
      <c r="P73" s="234"/>
      <c r="Q73" s="234"/>
      <c r="R73" s="234"/>
      <c r="S73" s="234" t="s">
        <v>205</v>
      </c>
      <c r="T73" s="249"/>
      <c r="U73" s="250"/>
      <c r="V73" s="250"/>
      <c r="W73" s="251"/>
      <c r="X73" s="252"/>
      <c r="Y73" s="253"/>
    </row>
    <row r="74" spans="1:26" s="254" customFormat="1" ht="19.350000000000001" customHeight="1" x14ac:dyDescent="0.25">
      <c r="A74" s="234">
        <v>3</v>
      </c>
      <c r="B74" s="211" t="s">
        <v>208</v>
      </c>
      <c r="C74" s="234" t="s">
        <v>186</v>
      </c>
      <c r="D74" s="234">
        <v>53</v>
      </c>
      <c r="E74" s="234" t="s">
        <v>187</v>
      </c>
      <c r="F74" s="235" t="s">
        <v>209</v>
      </c>
      <c r="G74" s="236">
        <v>854.2</v>
      </c>
      <c r="H74" s="237" t="s">
        <v>194</v>
      </c>
      <c r="I74" s="247"/>
      <c r="J74" s="248"/>
      <c r="K74" s="248"/>
      <c r="L74" s="234" t="s">
        <v>210</v>
      </c>
      <c r="M74" s="234"/>
      <c r="N74" s="234" t="s">
        <v>211</v>
      </c>
      <c r="O74" s="234"/>
      <c r="P74" s="234"/>
      <c r="Q74" s="234">
        <f>960*0.85</f>
        <v>816</v>
      </c>
      <c r="R74" s="234"/>
      <c r="S74" s="234"/>
      <c r="T74" s="249"/>
      <c r="U74" s="250"/>
      <c r="V74" s="250"/>
      <c r="W74" s="251"/>
      <c r="X74" s="252"/>
      <c r="Y74" s="253"/>
    </row>
    <row r="75" spans="1:26" s="183" customFormat="1" ht="19.350000000000001" customHeight="1" x14ac:dyDescent="0.25">
      <c r="A75" s="219">
        <v>4</v>
      </c>
      <c r="B75" s="220" t="s">
        <v>212</v>
      </c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2"/>
      <c r="T75" s="223"/>
      <c r="U75" s="224"/>
      <c r="V75" s="224"/>
      <c r="W75" s="225"/>
      <c r="X75" s="226"/>
      <c r="Y75" s="227"/>
    </row>
    <row r="76" spans="1:26" s="183" customFormat="1" ht="19.350000000000001" customHeight="1" x14ac:dyDescent="0.25">
      <c r="A76" s="191" t="s">
        <v>3</v>
      </c>
      <c r="B76" s="191" t="s">
        <v>4</v>
      </c>
      <c r="C76" s="191" t="s">
        <v>5</v>
      </c>
      <c r="D76" s="191" t="s">
        <v>6</v>
      </c>
      <c r="E76" s="191" t="s">
        <v>7</v>
      </c>
      <c r="F76" s="192" t="s">
        <v>8</v>
      </c>
      <c r="G76" s="193" t="s">
        <v>9</v>
      </c>
      <c r="H76" s="194" t="s">
        <v>10</v>
      </c>
      <c r="I76" s="195" t="s">
        <v>184</v>
      </c>
      <c r="J76" s="196" t="s">
        <v>11</v>
      </c>
      <c r="K76" s="196" t="s">
        <v>12</v>
      </c>
      <c r="L76" s="191" t="s">
        <v>13</v>
      </c>
      <c r="M76" s="191" t="s">
        <v>14</v>
      </c>
      <c r="N76" s="191" t="s">
        <v>15</v>
      </c>
      <c r="O76" s="197" t="s">
        <v>16</v>
      </c>
      <c r="P76" s="197"/>
      <c r="Q76" s="197"/>
      <c r="R76" s="197"/>
      <c r="S76" s="191" t="s">
        <v>17</v>
      </c>
      <c r="T76" s="198" t="s">
        <v>18</v>
      </c>
      <c r="U76" s="199"/>
      <c r="V76" s="199"/>
      <c r="W76" s="200"/>
      <c r="X76" s="191" t="s">
        <v>19</v>
      </c>
      <c r="Y76" s="191" t="s">
        <v>20</v>
      </c>
    </row>
    <row r="77" spans="1:26" s="183" customFormat="1" ht="19.350000000000001" customHeight="1" x14ac:dyDescent="0.25">
      <c r="A77" s="191"/>
      <c r="B77" s="191"/>
      <c r="C77" s="191"/>
      <c r="D77" s="191"/>
      <c r="E77" s="191"/>
      <c r="F77" s="192"/>
      <c r="G77" s="193"/>
      <c r="H77" s="194"/>
      <c r="I77" s="195"/>
      <c r="J77" s="201"/>
      <c r="K77" s="201"/>
      <c r="L77" s="191"/>
      <c r="M77" s="191"/>
      <c r="N77" s="191"/>
      <c r="O77" s="202" t="s">
        <v>21</v>
      </c>
      <c r="P77" s="202" t="s">
        <v>22</v>
      </c>
      <c r="Q77" s="202" t="s">
        <v>23</v>
      </c>
      <c r="R77" s="202" t="s">
        <v>24</v>
      </c>
      <c r="S77" s="191"/>
      <c r="T77" s="198">
        <v>1</v>
      </c>
      <c r="U77" s="200"/>
      <c r="V77" s="198">
        <v>2</v>
      </c>
      <c r="W77" s="200"/>
      <c r="X77" s="191"/>
      <c r="Y77" s="191"/>
    </row>
    <row r="78" spans="1:26" s="183" customFormat="1" ht="19.350000000000001" customHeight="1" x14ac:dyDescent="0.25">
      <c r="A78" s="234"/>
      <c r="B78" s="234"/>
      <c r="C78" s="234"/>
      <c r="D78" s="234"/>
      <c r="E78" s="234"/>
      <c r="F78" s="235"/>
      <c r="G78" s="236"/>
      <c r="H78" s="237"/>
      <c r="I78" s="247"/>
      <c r="J78" s="248"/>
      <c r="K78" s="248"/>
      <c r="L78" s="234"/>
      <c r="M78" s="234"/>
      <c r="N78" s="234"/>
      <c r="O78" s="234"/>
      <c r="P78" s="234"/>
      <c r="Q78" s="234"/>
      <c r="R78" s="234"/>
      <c r="S78" s="234"/>
      <c r="T78" s="249"/>
      <c r="U78" s="250"/>
      <c r="V78" s="250"/>
      <c r="W78" s="251"/>
      <c r="X78" s="252"/>
      <c r="Y78" s="253"/>
    </row>
    <row r="79" spans="1:26" ht="18.75" customHeight="1" x14ac:dyDescent="0.25">
      <c r="A79" s="1"/>
      <c r="B79" s="73"/>
      <c r="C79" s="1"/>
      <c r="D79" s="1"/>
      <c r="E79" s="1"/>
      <c r="F79" s="68"/>
      <c r="G79" s="69"/>
      <c r="H79" s="74"/>
      <c r="I79" s="71"/>
      <c r="J79" s="72"/>
      <c r="K79" s="72"/>
      <c r="L79" s="1"/>
      <c r="M79" s="1"/>
      <c r="N79" s="1"/>
      <c r="O79" s="1"/>
      <c r="P79" s="1"/>
      <c r="Q79" s="1"/>
      <c r="R79" s="1"/>
      <c r="S79" s="73"/>
      <c r="T79" s="73"/>
      <c r="U79" s="73"/>
      <c r="V79" s="73"/>
      <c r="W79" s="73"/>
      <c r="X79" s="1"/>
      <c r="Y79" s="1"/>
      <c r="Z79" s="1"/>
    </row>
    <row r="80" spans="1:26" ht="18.75" customHeight="1" x14ac:dyDescent="0.25">
      <c r="A80" s="1"/>
      <c r="B80" s="73"/>
      <c r="C80" s="1"/>
      <c r="D80" s="1"/>
      <c r="E80" s="1"/>
      <c r="F80" s="68"/>
      <c r="G80" s="69"/>
      <c r="H80" s="74"/>
      <c r="I80" s="71"/>
      <c r="J80" s="72"/>
      <c r="K80" s="72"/>
      <c r="L80" s="1"/>
      <c r="M80" s="1"/>
      <c r="N80" s="1"/>
      <c r="O80" s="1"/>
      <c r="P80" s="1"/>
      <c r="Q80" s="1"/>
      <c r="R80" s="1"/>
      <c r="S80" s="73"/>
      <c r="T80" s="73"/>
      <c r="U80" s="73"/>
      <c r="V80" s="73"/>
      <c r="W80" s="73"/>
      <c r="X80" s="1"/>
      <c r="Y80" s="1"/>
      <c r="Z80" s="1"/>
    </row>
    <row r="81" spans="1:26" ht="18.75" customHeight="1" x14ac:dyDescent="0.25">
      <c r="A81" s="1"/>
      <c r="B81" s="73"/>
      <c r="C81" s="1"/>
      <c r="D81" s="1"/>
      <c r="E81" s="1"/>
      <c r="F81" s="68"/>
      <c r="G81" s="69"/>
      <c r="H81" s="74"/>
      <c r="I81" s="71"/>
      <c r="J81" s="72"/>
      <c r="K81" s="72"/>
      <c r="L81" s="1"/>
      <c r="M81" s="1"/>
      <c r="N81" s="1"/>
      <c r="O81" s="1"/>
      <c r="P81" s="1"/>
      <c r="Q81" s="1"/>
      <c r="R81" s="1"/>
      <c r="S81" s="73"/>
      <c r="T81" s="73"/>
      <c r="U81" s="73"/>
      <c r="V81" s="73"/>
      <c r="W81" s="73"/>
      <c r="X81" s="1"/>
      <c r="Y81" s="1"/>
      <c r="Z81" s="1"/>
    </row>
    <row r="82" spans="1:26" ht="18.75" customHeight="1" x14ac:dyDescent="0.25">
      <c r="A82" s="1"/>
      <c r="B82" s="73"/>
      <c r="C82" s="1"/>
      <c r="D82" s="1"/>
      <c r="E82" s="1"/>
      <c r="F82" s="68"/>
      <c r="G82" s="69"/>
      <c r="H82" s="74"/>
      <c r="I82" s="71"/>
      <c r="J82" s="72"/>
      <c r="K82" s="72"/>
      <c r="L82" s="1"/>
      <c r="M82" s="1"/>
      <c r="N82" s="1"/>
      <c r="O82" s="1"/>
      <c r="P82" s="1"/>
      <c r="Q82" s="1"/>
      <c r="R82" s="1"/>
      <c r="S82" s="73"/>
      <c r="T82" s="73"/>
      <c r="U82" s="73"/>
      <c r="V82" s="73"/>
      <c r="W82" s="73"/>
      <c r="X82" s="1"/>
      <c r="Y82" s="1"/>
      <c r="Z82" s="1"/>
    </row>
    <row r="83" spans="1:26" ht="18.75" customHeight="1" x14ac:dyDescent="0.25">
      <c r="A83" s="1"/>
      <c r="B83" s="73"/>
      <c r="C83" s="1"/>
      <c r="D83" s="1"/>
      <c r="E83" s="1"/>
      <c r="F83" s="68"/>
      <c r="G83" s="69"/>
      <c r="H83" s="74"/>
      <c r="I83" s="71"/>
      <c r="J83" s="72"/>
      <c r="K83" s="72"/>
      <c r="L83" s="1"/>
      <c r="M83" s="1"/>
      <c r="N83" s="1"/>
      <c r="O83" s="1"/>
      <c r="P83" s="1"/>
      <c r="Q83" s="1"/>
      <c r="R83" s="1"/>
      <c r="S83" s="73"/>
      <c r="T83" s="73"/>
      <c r="U83" s="73"/>
      <c r="V83" s="73"/>
      <c r="W83" s="73"/>
      <c r="X83" s="1"/>
      <c r="Y83" s="1"/>
      <c r="Z83" s="1"/>
    </row>
    <row r="84" spans="1:26" ht="18.75" customHeight="1" x14ac:dyDescent="0.25">
      <c r="A84" s="1"/>
      <c r="B84" s="73"/>
      <c r="C84" s="1"/>
      <c r="D84" s="1"/>
      <c r="E84" s="1"/>
      <c r="F84" s="68"/>
      <c r="G84" s="69"/>
      <c r="H84" s="74"/>
      <c r="I84" s="71"/>
      <c r="J84" s="72"/>
      <c r="K84" s="72"/>
      <c r="L84" s="1"/>
      <c r="M84" s="1"/>
      <c r="N84" s="1"/>
      <c r="O84" s="1"/>
      <c r="P84" s="1"/>
      <c r="Q84" s="1"/>
      <c r="R84" s="1"/>
      <c r="S84" s="73"/>
      <c r="T84" s="73"/>
      <c r="U84" s="73"/>
      <c r="V84" s="73"/>
      <c r="W84" s="73"/>
      <c r="X84" s="1"/>
      <c r="Y84" s="1"/>
      <c r="Z84" s="1"/>
    </row>
    <row r="85" spans="1:26" ht="18.75" customHeight="1" x14ac:dyDescent="0.25">
      <c r="A85" s="1"/>
      <c r="B85" s="73"/>
      <c r="C85" s="1"/>
      <c r="D85" s="1"/>
      <c r="E85" s="1"/>
      <c r="F85" s="68"/>
      <c r="G85" s="69"/>
      <c r="H85" s="74"/>
      <c r="I85" s="71"/>
      <c r="J85" s="72"/>
      <c r="K85" s="72"/>
      <c r="L85" s="1"/>
      <c r="M85" s="1"/>
      <c r="N85" s="1"/>
      <c r="O85" s="1"/>
      <c r="P85" s="1"/>
      <c r="Q85" s="1"/>
      <c r="R85" s="1"/>
      <c r="S85" s="73"/>
      <c r="T85" s="73"/>
      <c r="U85" s="73"/>
      <c r="V85" s="73"/>
      <c r="W85" s="73"/>
      <c r="X85" s="1"/>
      <c r="Y85" s="1"/>
      <c r="Z85" s="1"/>
    </row>
    <row r="86" spans="1:26" ht="18.75" customHeight="1" x14ac:dyDescent="0.25">
      <c r="A86" s="1"/>
      <c r="B86" s="73"/>
      <c r="C86" s="1"/>
      <c r="D86" s="1"/>
      <c r="E86" s="1"/>
      <c r="F86" s="68"/>
      <c r="G86" s="69"/>
      <c r="H86" s="74"/>
      <c r="I86" s="71"/>
      <c r="J86" s="72"/>
      <c r="K86" s="72"/>
      <c r="L86" s="1"/>
      <c r="M86" s="1"/>
      <c r="N86" s="1"/>
      <c r="O86" s="1"/>
      <c r="P86" s="1"/>
      <c r="Q86" s="1"/>
      <c r="R86" s="1"/>
      <c r="S86" s="73"/>
      <c r="T86" s="73"/>
      <c r="U86" s="73"/>
      <c r="V86" s="73"/>
      <c r="W86" s="73"/>
      <c r="X86" s="1"/>
      <c r="Y86" s="1"/>
      <c r="Z86" s="1"/>
    </row>
    <row r="87" spans="1:26" ht="18.75" customHeight="1" x14ac:dyDescent="0.25">
      <c r="A87" s="1"/>
      <c r="B87" s="73"/>
      <c r="C87" s="1"/>
      <c r="D87" s="1"/>
      <c r="E87" s="1"/>
      <c r="F87" s="68"/>
      <c r="G87" s="69"/>
      <c r="H87" s="74"/>
      <c r="I87" s="71"/>
      <c r="J87" s="72"/>
      <c r="K87" s="72"/>
      <c r="L87" s="1"/>
      <c r="M87" s="1"/>
      <c r="N87" s="1"/>
      <c r="O87" s="1"/>
      <c r="P87" s="1"/>
      <c r="Q87" s="1"/>
      <c r="R87" s="1"/>
      <c r="S87" s="73"/>
      <c r="T87" s="73"/>
      <c r="U87" s="73"/>
      <c r="V87" s="73"/>
      <c r="W87" s="73"/>
      <c r="X87" s="1"/>
      <c r="Y87" s="1"/>
      <c r="Z87" s="1"/>
    </row>
    <row r="88" spans="1:26" ht="18.75" customHeight="1" x14ac:dyDescent="0.25">
      <c r="A88" s="1"/>
      <c r="B88" s="73"/>
      <c r="C88" s="1"/>
      <c r="D88" s="1"/>
      <c r="E88" s="1"/>
      <c r="F88" s="68"/>
      <c r="G88" s="69"/>
      <c r="H88" s="74"/>
      <c r="I88" s="71"/>
      <c r="J88" s="72"/>
      <c r="K88" s="72"/>
      <c r="L88" s="1"/>
      <c r="M88" s="1"/>
      <c r="N88" s="1"/>
      <c r="O88" s="1"/>
      <c r="P88" s="1"/>
      <c r="Q88" s="1"/>
      <c r="R88" s="1"/>
      <c r="S88" s="73"/>
      <c r="T88" s="73"/>
      <c r="U88" s="73"/>
      <c r="V88" s="73"/>
      <c r="W88" s="73"/>
      <c r="X88" s="1"/>
      <c r="Y88" s="1"/>
      <c r="Z88" s="1"/>
    </row>
    <row r="89" spans="1:26" ht="18.75" customHeight="1" x14ac:dyDescent="0.25">
      <c r="A89" s="1"/>
      <c r="B89" s="73"/>
      <c r="C89" s="1"/>
      <c r="D89" s="1"/>
      <c r="E89" s="1"/>
      <c r="F89" s="68"/>
      <c r="G89" s="69"/>
      <c r="H89" s="74"/>
      <c r="I89" s="71"/>
      <c r="J89" s="72"/>
      <c r="K89" s="72"/>
      <c r="L89" s="1"/>
      <c r="M89" s="1"/>
      <c r="N89" s="1"/>
      <c r="O89" s="1"/>
      <c r="P89" s="1"/>
      <c r="Q89" s="1"/>
      <c r="R89" s="1"/>
      <c r="S89" s="73"/>
      <c r="T89" s="73"/>
      <c r="U89" s="73"/>
      <c r="V89" s="73"/>
      <c r="W89" s="73"/>
      <c r="X89" s="1"/>
      <c r="Y89" s="1"/>
      <c r="Z89" s="1"/>
    </row>
    <row r="90" spans="1:26" ht="18.75" customHeight="1" x14ac:dyDescent="0.25">
      <c r="A90" s="1"/>
      <c r="B90" s="73"/>
      <c r="C90" s="1"/>
      <c r="D90" s="1"/>
      <c r="E90" s="1"/>
      <c r="F90" s="68"/>
      <c r="G90" s="69"/>
      <c r="H90" s="74"/>
      <c r="I90" s="71"/>
      <c r="J90" s="72"/>
      <c r="K90" s="72"/>
      <c r="L90" s="1"/>
      <c r="M90" s="1"/>
      <c r="N90" s="1"/>
      <c r="O90" s="1"/>
      <c r="P90" s="1"/>
      <c r="Q90" s="1"/>
      <c r="R90" s="1"/>
      <c r="S90" s="73"/>
      <c r="T90" s="73"/>
      <c r="U90" s="73"/>
      <c r="V90" s="73"/>
      <c r="W90" s="73"/>
      <c r="X90" s="1"/>
      <c r="Y90" s="1"/>
      <c r="Z90" s="1"/>
    </row>
    <row r="91" spans="1:26" ht="18.75" customHeight="1" x14ac:dyDescent="0.25">
      <c r="A91" s="1"/>
      <c r="B91" s="73"/>
      <c r="C91" s="1"/>
      <c r="D91" s="1"/>
      <c r="E91" s="1"/>
      <c r="F91" s="68"/>
      <c r="G91" s="69"/>
      <c r="H91" s="74"/>
      <c r="I91" s="71"/>
      <c r="J91" s="72"/>
      <c r="K91" s="72"/>
      <c r="L91" s="1"/>
      <c r="M91" s="1"/>
      <c r="N91" s="1"/>
      <c r="O91" s="1"/>
      <c r="P91" s="1"/>
      <c r="Q91" s="1"/>
      <c r="R91" s="1"/>
      <c r="S91" s="73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73"/>
      <c r="C92" s="1"/>
      <c r="D92" s="1"/>
      <c r="E92" s="1"/>
      <c r="F92" s="68"/>
      <c r="G92" s="69"/>
      <c r="H92" s="74"/>
      <c r="I92" s="71"/>
      <c r="J92" s="72"/>
      <c r="K92" s="72"/>
      <c r="L92" s="1"/>
      <c r="M92" s="1"/>
      <c r="N92" s="1"/>
      <c r="O92" s="1"/>
      <c r="P92" s="1"/>
      <c r="Q92" s="1"/>
      <c r="R92" s="1"/>
      <c r="S92" s="73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73"/>
      <c r="C93" s="1"/>
      <c r="D93" s="1"/>
      <c r="E93" s="1"/>
      <c r="F93" s="68"/>
      <c r="G93" s="69"/>
      <c r="H93" s="74"/>
      <c r="I93" s="71"/>
      <c r="J93" s="72"/>
      <c r="K93" s="72"/>
      <c r="L93" s="1"/>
      <c r="M93" s="1"/>
      <c r="N93" s="1"/>
      <c r="O93" s="1"/>
      <c r="P93" s="1"/>
      <c r="Q93" s="1"/>
      <c r="R93" s="1"/>
      <c r="S93" s="73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73"/>
      <c r="C94" s="1"/>
      <c r="D94" s="1"/>
      <c r="E94" s="1"/>
      <c r="F94" s="68"/>
      <c r="G94" s="69"/>
      <c r="H94" s="74"/>
      <c r="I94" s="71"/>
      <c r="J94" s="72"/>
      <c r="K94" s="72"/>
      <c r="L94" s="1"/>
      <c r="M94" s="1"/>
      <c r="N94" s="1"/>
      <c r="O94" s="1"/>
      <c r="P94" s="1"/>
      <c r="Q94" s="1"/>
      <c r="R94" s="1"/>
      <c r="S94" s="73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73"/>
      <c r="C95" s="1"/>
      <c r="D95" s="1"/>
      <c r="E95" s="1"/>
      <c r="F95" s="68"/>
      <c r="G95" s="69"/>
      <c r="H95" s="74"/>
      <c r="I95" s="71"/>
      <c r="J95" s="72"/>
      <c r="K95" s="72"/>
      <c r="L95" s="1"/>
      <c r="M95" s="1"/>
      <c r="N95" s="1"/>
      <c r="O95" s="1"/>
      <c r="P95" s="1"/>
      <c r="Q95" s="1"/>
      <c r="R95" s="1"/>
      <c r="S95" s="73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73"/>
      <c r="C96" s="1"/>
      <c r="D96" s="1"/>
      <c r="E96" s="1"/>
      <c r="F96" s="68"/>
      <c r="G96" s="69"/>
      <c r="H96" s="74"/>
      <c r="I96" s="71"/>
      <c r="J96" s="72"/>
      <c r="K96" s="7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73"/>
      <c r="Z96" s="1"/>
    </row>
    <row r="97" spans="1:26" ht="18.75" customHeight="1" x14ac:dyDescent="0.25">
      <c r="A97" s="1"/>
      <c r="B97" s="73"/>
      <c r="C97" s="1"/>
      <c r="D97" s="1"/>
      <c r="E97" s="1"/>
      <c r="F97" s="68"/>
      <c r="G97" s="69"/>
      <c r="H97" s="74"/>
      <c r="I97" s="71"/>
      <c r="J97" s="72"/>
      <c r="K97" s="7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73"/>
      <c r="Z97" s="1"/>
    </row>
    <row r="98" spans="1:26" ht="18.75" customHeight="1" x14ac:dyDescent="0.25">
      <c r="A98" s="1"/>
      <c r="B98" s="73"/>
      <c r="C98" s="1"/>
      <c r="D98" s="1"/>
      <c r="E98" s="1"/>
      <c r="F98" s="68"/>
      <c r="G98" s="69"/>
      <c r="H98" s="74"/>
      <c r="I98" s="71"/>
      <c r="J98" s="72"/>
      <c r="K98" s="7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73"/>
      <c r="Z98" s="1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73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73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3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3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3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3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3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3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3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3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3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3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3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3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3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3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3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  <c r="Z981" s="1"/>
    </row>
    <row r="982" spans="1:26" ht="18.7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  <c r="Z982" s="1"/>
    </row>
    <row r="983" spans="1:26" ht="18.7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  <c r="Z983" s="1"/>
    </row>
    <row r="984" spans="1:26" ht="18.7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</row>
    <row r="985" spans="1:26" ht="1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</row>
    <row r="986" spans="1:26" ht="1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</row>
  </sheetData>
  <mergeCells count="248">
    <mergeCell ref="X76:X77"/>
    <mergeCell ref="Y76:Y77"/>
    <mergeCell ref="T77:U77"/>
    <mergeCell ref="V77:W77"/>
    <mergeCell ref="T78:W78"/>
    <mergeCell ref="T72:W72"/>
    <mergeCell ref="T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4:Y65"/>
    <mergeCell ref="X66:Y66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A56:Y56"/>
    <mergeCell ref="S57:X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8"/>
    <mergeCell ref="X58:X59"/>
    <mergeCell ref="Y58:Y59"/>
    <mergeCell ref="T23:W23"/>
    <mergeCell ref="I25:I26"/>
    <mergeCell ref="J25:J26"/>
    <mergeCell ref="S38:S39"/>
    <mergeCell ref="T29:U29"/>
    <mergeCell ref="T30:U30"/>
    <mergeCell ref="J38:J39"/>
    <mergeCell ref="K38:K39"/>
    <mergeCell ref="L38:L39"/>
    <mergeCell ref="M38:M39"/>
    <mergeCell ref="N25:N26"/>
    <mergeCell ref="T44:W44"/>
    <mergeCell ref="T45:W45"/>
    <mergeCell ref="T46:W46"/>
    <mergeCell ref="N38:N39"/>
    <mergeCell ref="K47:K48"/>
    <mergeCell ref="O47:R47"/>
    <mergeCell ref="J47:J48"/>
    <mergeCell ref="L47:L48"/>
    <mergeCell ref="S47:S48"/>
    <mergeCell ref="H47:H48"/>
    <mergeCell ref="I47:I48"/>
    <mergeCell ref="T53:W53"/>
    <mergeCell ref="G51:G52"/>
    <mergeCell ref="S51:S52"/>
    <mergeCell ref="T47:W48"/>
    <mergeCell ref="T49:W49"/>
    <mergeCell ref="T50:W50"/>
    <mergeCell ref="H51:H52"/>
    <mergeCell ref="I51:I52"/>
    <mergeCell ref="J51:J52"/>
    <mergeCell ref="K51:K52"/>
    <mergeCell ref="L51:L52"/>
    <mergeCell ref="M51:M52"/>
    <mergeCell ref="N51:N52"/>
    <mergeCell ref="O51:R51"/>
    <mergeCell ref="T51:W52"/>
    <mergeCell ref="A42:A43"/>
    <mergeCell ref="B42:B43"/>
    <mergeCell ref="C42:C43"/>
    <mergeCell ref="D42:D43"/>
    <mergeCell ref="E42:E43"/>
    <mergeCell ref="F42:F43"/>
    <mergeCell ref="G42:G43"/>
    <mergeCell ref="S42:S43"/>
    <mergeCell ref="T54:W54"/>
    <mergeCell ref="M47:M48"/>
    <mergeCell ref="N47:N48"/>
    <mergeCell ref="A47:A48"/>
    <mergeCell ref="B47:B48"/>
    <mergeCell ref="C47:C48"/>
    <mergeCell ref="D47:D48"/>
    <mergeCell ref="E47:E48"/>
    <mergeCell ref="F47:F48"/>
    <mergeCell ref="G47:G48"/>
    <mergeCell ref="A51:A52"/>
    <mergeCell ref="B51:B52"/>
    <mergeCell ref="C51:C52"/>
    <mergeCell ref="D51:D52"/>
    <mergeCell ref="E51:E52"/>
    <mergeCell ref="F51:F52"/>
    <mergeCell ref="D38:D39"/>
    <mergeCell ref="E38:E39"/>
    <mergeCell ref="F38:F39"/>
    <mergeCell ref="G38:G39"/>
    <mergeCell ref="H42:H43"/>
    <mergeCell ref="I42:I43"/>
    <mergeCell ref="T28:U28"/>
    <mergeCell ref="T41:W41"/>
    <mergeCell ref="T38:W39"/>
    <mergeCell ref="H38:H39"/>
    <mergeCell ref="T32:U32"/>
    <mergeCell ref="T33:U33"/>
    <mergeCell ref="T34:U34"/>
    <mergeCell ref="T35:U35"/>
    <mergeCell ref="J42:J43"/>
    <mergeCell ref="K42:K43"/>
    <mergeCell ref="L42:L43"/>
    <mergeCell ref="M42:M43"/>
    <mergeCell ref="N42:N43"/>
    <mergeCell ref="F25:F26"/>
    <mergeCell ref="G25:G26"/>
    <mergeCell ref="H25:H26"/>
    <mergeCell ref="K25:K26"/>
    <mergeCell ref="L25:L26"/>
    <mergeCell ref="X47:Y48"/>
    <mergeCell ref="N20:N21"/>
    <mergeCell ref="O20:R20"/>
    <mergeCell ref="O25:R25"/>
    <mergeCell ref="S25:S26"/>
    <mergeCell ref="S20:S21"/>
    <mergeCell ref="T20:W21"/>
    <mergeCell ref="S24:Y24"/>
    <mergeCell ref="T25:W25"/>
    <mergeCell ref="T27:U27"/>
    <mergeCell ref="S37:X37"/>
    <mergeCell ref="O38:R38"/>
    <mergeCell ref="O42:R42"/>
    <mergeCell ref="T42:W43"/>
    <mergeCell ref="X42:Y43"/>
    <mergeCell ref="T22:W22"/>
    <mergeCell ref="F20:F21"/>
    <mergeCell ref="G20:G21"/>
    <mergeCell ref="X41:Y41"/>
    <mergeCell ref="A38:A39"/>
    <mergeCell ref="B38:B39"/>
    <mergeCell ref="C38:C39"/>
    <mergeCell ref="B19:Y19"/>
    <mergeCell ref="A20:A21"/>
    <mergeCell ref="B20:B21"/>
    <mergeCell ref="C20:C21"/>
    <mergeCell ref="D20:D21"/>
    <mergeCell ref="E20:E21"/>
    <mergeCell ref="X20:Y21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M25:M26"/>
    <mergeCell ref="X38:Y39"/>
    <mergeCell ref="X22:Y22"/>
    <mergeCell ref="I38:I39"/>
    <mergeCell ref="T31:U31"/>
    <mergeCell ref="H20:H21"/>
    <mergeCell ref="I20:I21"/>
    <mergeCell ref="J20:J21"/>
    <mergeCell ref="K20:K21"/>
    <mergeCell ref="L20:L21"/>
    <mergeCell ref="M20:M21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2" t="s">
        <v>4</v>
      </c>
      <c r="B6" s="142" t="s">
        <v>5</v>
      </c>
      <c r="C6" s="142" t="s">
        <v>6</v>
      </c>
      <c r="D6" s="144" t="s">
        <v>7</v>
      </c>
      <c r="E6" s="145" t="s">
        <v>8</v>
      </c>
      <c r="F6" s="146" t="s">
        <v>9</v>
      </c>
      <c r="G6" s="147" t="s">
        <v>10</v>
      </c>
    </row>
    <row r="7" spans="1:7" ht="15.75" customHeight="1" x14ac:dyDescent="0.25">
      <c r="A7" s="143"/>
      <c r="B7" s="143"/>
      <c r="C7" s="143"/>
      <c r="D7" s="143"/>
      <c r="E7" s="143"/>
      <c r="F7" s="143"/>
      <c r="G7" s="143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4" t="s">
        <v>4</v>
      </c>
      <c r="B22" s="144" t="s">
        <v>5</v>
      </c>
      <c r="C22" s="144" t="s">
        <v>6</v>
      </c>
      <c r="D22" s="144" t="s">
        <v>7</v>
      </c>
      <c r="E22" s="173" t="s">
        <v>8</v>
      </c>
      <c r="F22" s="174" t="s">
        <v>9</v>
      </c>
      <c r="G22" s="151" t="s">
        <v>10</v>
      </c>
    </row>
    <row r="23" spans="1:7" ht="15.75" customHeight="1" x14ac:dyDescent="0.25">
      <c r="A23" s="143"/>
      <c r="B23" s="149"/>
      <c r="C23" s="149"/>
      <c r="D23" s="149"/>
      <c r="E23" s="149"/>
      <c r="F23" s="149"/>
      <c r="G23" s="149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42" t="s">
        <v>4</v>
      </c>
      <c r="B30" s="142" t="s">
        <v>5</v>
      </c>
      <c r="C30" s="142" t="s">
        <v>6</v>
      </c>
      <c r="D30" s="144" t="s">
        <v>7</v>
      </c>
      <c r="E30" s="145" t="s">
        <v>8</v>
      </c>
      <c r="F30" s="146" t="s">
        <v>9</v>
      </c>
      <c r="G30" s="147" t="s">
        <v>10</v>
      </c>
    </row>
    <row r="31" spans="1:7" ht="15.75" customHeight="1" x14ac:dyDescent="0.25">
      <c r="A31" s="143"/>
      <c r="B31" s="143"/>
      <c r="C31" s="143"/>
      <c r="D31" s="143"/>
      <c r="E31" s="143"/>
      <c r="F31" s="143"/>
      <c r="G31" s="143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42" t="s">
        <v>4</v>
      </c>
      <c r="B61" s="142" t="s">
        <v>5</v>
      </c>
      <c r="C61" s="142" t="s">
        <v>6</v>
      </c>
      <c r="D61" s="144" t="s">
        <v>7</v>
      </c>
      <c r="E61" s="145" t="s">
        <v>8</v>
      </c>
      <c r="F61" s="146" t="s">
        <v>9</v>
      </c>
      <c r="G61" s="147" t="s">
        <v>10</v>
      </c>
    </row>
    <row r="62" spans="1:7" ht="15.75" customHeight="1" x14ac:dyDescent="0.25">
      <c r="A62" s="149"/>
      <c r="B62" s="149"/>
      <c r="C62" s="149"/>
      <c r="D62" s="149"/>
      <c r="E62" s="149"/>
      <c r="F62" s="149"/>
      <c r="G62" s="149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42" t="s">
        <v>4</v>
      </c>
      <c r="B66" s="142" t="s">
        <v>5</v>
      </c>
      <c r="C66" s="142" t="s">
        <v>6</v>
      </c>
      <c r="D66" s="144" t="s">
        <v>7</v>
      </c>
      <c r="E66" s="145" t="s">
        <v>8</v>
      </c>
      <c r="F66" s="146" t="s">
        <v>9</v>
      </c>
      <c r="G66" s="147" t="s">
        <v>10</v>
      </c>
    </row>
    <row r="67" spans="1:7" ht="15.75" customHeight="1" x14ac:dyDescent="0.25">
      <c r="A67" s="143"/>
      <c r="B67" s="143"/>
      <c r="C67" s="143"/>
      <c r="D67" s="143"/>
      <c r="E67" s="143"/>
      <c r="F67" s="143"/>
      <c r="G67" s="143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44" t="s">
        <v>4</v>
      </c>
      <c r="B71" s="144" t="s">
        <v>5</v>
      </c>
      <c r="C71" s="144" t="s">
        <v>6</v>
      </c>
      <c r="D71" s="144" t="s">
        <v>7</v>
      </c>
      <c r="E71" s="173" t="s">
        <v>8</v>
      </c>
      <c r="F71" s="174" t="s">
        <v>9</v>
      </c>
      <c r="G71" s="151" t="s">
        <v>10</v>
      </c>
    </row>
    <row r="72" spans="1:7" ht="15.75" customHeight="1" x14ac:dyDescent="0.25">
      <c r="A72" s="143"/>
      <c r="B72" s="143"/>
      <c r="C72" s="143"/>
      <c r="D72" s="143"/>
      <c r="E72" s="143"/>
      <c r="F72" s="143"/>
      <c r="G72" s="143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44" t="s">
        <v>4</v>
      </c>
      <c r="B76" s="144" t="s">
        <v>5</v>
      </c>
      <c r="C76" s="144" t="s">
        <v>6</v>
      </c>
      <c r="D76" s="144" t="s">
        <v>7</v>
      </c>
      <c r="E76" s="173" t="s">
        <v>8</v>
      </c>
      <c r="F76" s="174" t="s">
        <v>9</v>
      </c>
      <c r="G76" s="151" t="s">
        <v>10</v>
      </c>
    </row>
    <row r="77" spans="1:7" ht="15.75" customHeight="1" x14ac:dyDescent="0.25">
      <c r="A77" s="143"/>
      <c r="B77" s="143"/>
      <c r="C77" s="143"/>
      <c r="D77" s="143"/>
      <c r="E77" s="143"/>
      <c r="F77" s="143"/>
      <c r="G77" s="143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44" t="s">
        <v>4</v>
      </c>
      <c r="B83" s="144" t="s">
        <v>5</v>
      </c>
      <c r="C83" s="144" t="s">
        <v>6</v>
      </c>
      <c r="D83" s="144" t="s">
        <v>7</v>
      </c>
      <c r="E83" s="173" t="s">
        <v>8</v>
      </c>
      <c r="F83" s="174" t="s">
        <v>9</v>
      </c>
      <c r="G83" s="151" t="s">
        <v>10</v>
      </c>
    </row>
    <row r="84" spans="1:7" ht="15.75" customHeight="1" x14ac:dyDescent="0.25">
      <c r="A84" s="149"/>
      <c r="B84" s="149"/>
      <c r="C84" s="149"/>
      <c r="D84" s="149"/>
      <c r="E84" s="149"/>
      <c r="F84" s="149"/>
      <c r="G84" s="149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44" t="s">
        <v>4</v>
      </c>
      <c r="B88" s="144" t="s">
        <v>5</v>
      </c>
      <c r="C88" s="144" t="s">
        <v>6</v>
      </c>
      <c r="D88" s="144" t="s">
        <v>7</v>
      </c>
      <c r="E88" s="173" t="s">
        <v>8</v>
      </c>
      <c r="F88" s="174" t="s">
        <v>9</v>
      </c>
      <c r="G88" s="151" t="s">
        <v>10</v>
      </c>
    </row>
    <row r="89" spans="1:7" ht="15.75" customHeight="1" x14ac:dyDescent="0.25">
      <c r="A89" s="149"/>
      <c r="B89" s="149"/>
      <c r="C89" s="149"/>
      <c r="D89" s="149"/>
      <c r="E89" s="149"/>
      <c r="F89" s="149"/>
      <c r="G89" s="149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2025-12-26T09:35:21Z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